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осле 2 кругов" sheetId="1" r:id="rId1"/>
    <sheet name="после 2 тура 4 круга" sheetId="2" r:id="rId2"/>
    <sheet name="после 4 кругов" sheetId="3" r:id="rId3"/>
  </sheets>
  <definedNames/>
  <calcPr fullCalcOnLoad="1"/>
</workbook>
</file>

<file path=xl/sharedStrings.xml><?xml version="1.0" encoding="utf-8"?>
<sst xmlns="http://schemas.openxmlformats.org/spreadsheetml/2006/main" count="307" uniqueCount="82">
  <si>
    <t>Players</t>
  </si>
  <si>
    <t>Year Born</t>
  </si>
  <si>
    <t>GP</t>
  </si>
  <si>
    <t>PA</t>
  </si>
  <si>
    <t>AB</t>
  </si>
  <si>
    <t>Runs</t>
  </si>
  <si>
    <t>H</t>
  </si>
  <si>
    <t>AVG</t>
  </si>
  <si>
    <t>1B</t>
  </si>
  <si>
    <t>2B</t>
  </si>
  <si>
    <t>3B</t>
  </si>
  <si>
    <t>HR</t>
  </si>
  <si>
    <t>SLG</t>
  </si>
  <si>
    <t>SO</t>
  </si>
  <si>
    <t>BB</t>
  </si>
  <si>
    <t>E</t>
  </si>
  <si>
    <t>SAC</t>
  </si>
  <si>
    <t>FC</t>
  </si>
  <si>
    <t>HP</t>
  </si>
  <si>
    <t>SB</t>
  </si>
  <si>
    <t>RBI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</si>
  <si>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</si>
  <si>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</si>
  <si>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</si>
  <si>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</si>
  <si>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</si>
  <si>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</si>
  <si>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</si>
  <si>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</si>
  <si>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</si>
  <si>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</si>
  <si>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</si>
  <si>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</si>
  <si>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</si>
  <si>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</si>
  <si>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</si>
  <si>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</si>
  <si>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</si>
  <si>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Covalenco Oleg</t>
  </si>
  <si>
    <t>Mavromati Vitali</t>
  </si>
  <si>
    <t>Marinchuk Alexandr</t>
  </si>
  <si>
    <t>Belous Vladimir</t>
  </si>
  <si>
    <t>Beloborodov Oleg</t>
  </si>
  <si>
    <t>Bliadze Temur</t>
  </si>
  <si>
    <t>Scripsov Vadim</t>
  </si>
  <si>
    <t>Clementiev Nichita</t>
  </si>
  <si>
    <t>Brovinschi Vladislav</t>
  </si>
  <si>
    <t>Boico Vadim</t>
  </si>
  <si>
    <t>Gamandi Oleg</t>
  </si>
  <si>
    <t>Nagaevskiy Artiom</t>
  </si>
  <si>
    <t>Oleinic Alexandr</t>
  </si>
  <si>
    <t>Ordin Vilor</t>
  </si>
  <si>
    <t>Balan Vadim</t>
  </si>
  <si>
    <t>Bargan Vasili</t>
  </si>
  <si>
    <t>Covalenco Valeri</t>
  </si>
  <si>
    <t>OBP</t>
  </si>
  <si>
    <t>AVG - процент выхода на базу с хита (без учета подходов на биту, закончившихся ВВ и НР), то есть AVG=H/AB</t>
  </si>
  <si>
    <t>SLG - сила удара (всех хитов), то есть SLG=n*1B+2n*2B+3n*3B+4n*HR/AB</t>
  </si>
  <si>
    <t>Статистика отбивающих Чемпионата Молдовы по бейсболу 2011 года (после первой половины чемпионата)</t>
  </si>
  <si>
    <t>OBP - процент выхода на базу (с хитов, ВВ, НР, Е и FC), то есть OBP=H+BB+HP+E+FC/PA</t>
  </si>
  <si>
    <t>OPS=AVG+OBP - процент полезности игрока в нападение</t>
  </si>
  <si>
    <t>OPS</t>
  </si>
  <si>
    <t>Лучшие по AVG</t>
  </si>
  <si>
    <t>Лучшие по SLG</t>
  </si>
  <si>
    <t>Лучшие по OBP</t>
  </si>
  <si>
    <t>Лучшие по OPS</t>
  </si>
  <si>
    <t>Casareci Valeri</t>
  </si>
  <si>
    <t>18.</t>
  </si>
  <si>
    <t>Игроки, отыгравшие меньше половины игр в чемпионате.</t>
  </si>
  <si>
    <t>GP - количество сыгранных игр</t>
  </si>
  <si>
    <t>PA - количество подходов на биту</t>
  </si>
  <si>
    <t>AB - количество результативных подходов на биту, т.е. без учета BB и HP</t>
  </si>
  <si>
    <t>Runs - количество занесенных очков</t>
  </si>
  <si>
    <t>SO - страйкауты</t>
  </si>
  <si>
    <t>E - выход на базу с ошибки защиты</t>
  </si>
  <si>
    <t>Статистика отбивающих Чемпионата Молдовы по бейсболу 2011 года команды КВИНТ-СДЮШОР 4 (после 11 игр)</t>
  </si>
  <si>
    <t>OPS=AVG+OBP - процент полезности игрока в нападении</t>
  </si>
  <si>
    <t>Didur Yuri</t>
  </si>
  <si>
    <t>Belous Alexey</t>
  </si>
  <si>
    <t>Lukyanchuk Sergey</t>
  </si>
  <si>
    <t>Статистика отбивающих Чемпионата Молдовы по бейсболу 2012 года команды КВИНТ-СДЮШОР4 (Тирасполь)</t>
  </si>
  <si>
    <t>№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</si>
</sst>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5">
    <font>
      <sz val="10"/>
      <name val="Arial"/>
      <family val="0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4"/>
      <color indexed="48"/>
      <name val="Arial"/>
      <family val="2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b/>
      <sz val="12"/>
      <color indexed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indexed="17"/>
      <name val="Arial"/>
      <family val="2"/>
    </font>
    <font>
      <b/>
      <sz val="12"/>
      <color indexed="53"/>
      <name val="Arial"/>
      <family val="2"/>
    </font>
    <font>
      <sz val="10"/>
      <color indexed="5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8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4" fillId="0" borderId="20" xfId="0" applyFont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5" fillId="0" borderId="20" xfId="0" applyFont="1" applyBorder="1" applyAlignment="1">
      <alignment horizontal="center"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10" fillId="0" borderId="20" xfId="0" applyFont="1" applyBorder="1" applyAlignment="1">
      <alignment horizontal="center"/>
    </xf>
    <xf numFmtId="0" fontId="11" fillId="0" borderId="21" xfId="0" applyFont="1" applyBorder="1" applyAlignment="1">
      <alignment/>
    </xf>
    <xf numFmtId="0" fontId="11" fillId="0" borderId="22" xfId="0" applyFont="1" applyBorder="1" applyAlignment="1">
      <alignment/>
    </xf>
    <xf numFmtId="0" fontId="1" fillId="0" borderId="23" xfId="0" applyFont="1" applyBorder="1" applyAlignment="1">
      <alignment horizontal="left"/>
    </xf>
    <xf numFmtId="0" fontId="1" fillId="0" borderId="23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0" fillId="0" borderId="24" xfId="0" applyBorder="1" applyAlignment="1">
      <alignment/>
    </xf>
    <xf numFmtId="0" fontId="8" fillId="0" borderId="17" xfId="0" applyFont="1" applyBorder="1" applyAlignment="1">
      <alignment horizontal="center"/>
    </xf>
    <xf numFmtId="0" fontId="1" fillId="0" borderId="25" xfId="0" applyFont="1" applyBorder="1" applyAlignment="1">
      <alignment horizontal="left"/>
    </xf>
    <xf numFmtId="0" fontId="1" fillId="0" borderId="25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26" xfId="0" applyFill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7" xfId="0" applyFill="1" applyBorder="1" applyAlignment="1">
      <alignment horizontal="left"/>
    </xf>
    <xf numFmtId="0" fontId="8" fillId="0" borderId="30" xfId="0" applyFont="1" applyFill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60"/>
  <sheetViews>
    <sheetView workbookViewId="0" topLeftCell="A1">
      <selection activeCell="AB29" sqref="AB29"/>
    </sheetView>
  </sheetViews>
  <sheetFormatPr defaultColWidth="9.140625" defaultRowHeight="12.75"/>
  <cols>
    <col min="1" max="1" width="2.8515625" style="0" customWidth="1"/>
    <col min="2" max="2" width="5.00390625" style="1" customWidth="1"/>
    <col min="3" max="3" width="20.57421875" style="0" customWidth="1"/>
    <col min="4" max="4" width="12.421875" style="0" customWidth="1"/>
    <col min="5" max="9" width="6.140625" style="0" customWidth="1"/>
    <col min="11" max="14" width="6.140625" style="0" customWidth="1"/>
    <col min="16" max="23" width="6.140625" style="0" customWidth="1"/>
    <col min="24" max="24" width="11.00390625" style="0" customWidth="1"/>
  </cols>
  <sheetData>
    <row r="1" ht="13.5" thickBot="1">
      <c r="Y1" s="37"/>
    </row>
    <row r="2" spans="2:26" ht="18.75" thickBot="1">
      <c r="B2" s="52" t="s">
        <v>58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4"/>
      <c r="Z2" s="38"/>
    </row>
    <row r="3" spans="2:25" ht="16.5" thickBot="1">
      <c r="B3" s="8"/>
      <c r="C3" s="16" t="s">
        <v>0</v>
      </c>
      <c r="D3" s="16" t="s">
        <v>1</v>
      </c>
      <c r="E3" s="7" t="s">
        <v>2</v>
      </c>
      <c r="F3" s="6" t="s">
        <v>3</v>
      </c>
      <c r="G3" s="6" t="s">
        <v>4</v>
      </c>
      <c r="H3" s="6" t="s">
        <v>5</v>
      </c>
      <c r="I3" s="11" t="s">
        <v>6</v>
      </c>
      <c r="J3" s="16" t="s">
        <v>7</v>
      </c>
      <c r="K3" s="7" t="s">
        <v>8</v>
      </c>
      <c r="L3" s="6" t="s">
        <v>9</v>
      </c>
      <c r="M3" s="6" t="s">
        <v>10</v>
      </c>
      <c r="N3" s="11" t="s">
        <v>11</v>
      </c>
      <c r="O3" s="16" t="s">
        <v>12</v>
      </c>
      <c r="P3" s="7" t="s">
        <v>13</v>
      </c>
      <c r="Q3" s="6" t="s">
        <v>14</v>
      </c>
      <c r="R3" s="6" t="s">
        <v>15</v>
      </c>
      <c r="S3" s="6" t="s">
        <v>16</v>
      </c>
      <c r="T3" s="6" t="s">
        <v>17</v>
      </c>
      <c r="U3" s="6" t="s">
        <v>18</v>
      </c>
      <c r="V3" s="6" t="s">
        <v>19</v>
      </c>
      <c r="W3" s="11" t="s">
        <v>20</v>
      </c>
      <c r="X3" s="16" t="s">
        <v>55</v>
      </c>
      <c r="Y3" s="16" t="s">
        <v>61</v>
      </c>
    </row>
    <row r="4" spans="2:25" ht="15.75">
      <c r="B4" s="32" t="s">
        <v>21</v>
      </c>
      <c r="C4" s="26" t="s">
        <v>38</v>
      </c>
      <c r="D4" s="29">
        <v>1982</v>
      </c>
      <c r="E4" s="21">
        <v>5</v>
      </c>
      <c r="F4" s="5">
        <v>25</v>
      </c>
      <c r="G4" s="5">
        <v>22</v>
      </c>
      <c r="H4" s="5">
        <v>12</v>
      </c>
      <c r="I4" s="24">
        <v>12</v>
      </c>
      <c r="J4" s="17">
        <v>0.545</v>
      </c>
      <c r="K4" s="21">
        <v>4</v>
      </c>
      <c r="L4" s="5">
        <v>6</v>
      </c>
      <c r="M4" s="5"/>
      <c r="N4" s="12">
        <v>2</v>
      </c>
      <c r="O4" s="17">
        <v>1.091</v>
      </c>
      <c r="P4" s="21"/>
      <c r="Q4" s="5">
        <v>4</v>
      </c>
      <c r="R4" s="5">
        <v>4</v>
      </c>
      <c r="S4" s="5">
        <v>1</v>
      </c>
      <c r="T4" s="5"/>
      <c r="U4" s="5"/>
      <c r="V4" s="5">
        <v>1</v>
      </c>
      <c r="W4" s="12">
        <v>20</v>
      </c>
      <c r="X4" s="17">
        <v>0.8</v>
      </c>
      <c r="Y4" s="17">
        <v>1.345</v>
      </c>
    </row>
    <row r="5" spans="2:25" ht="15.75">
      <c r="B5" s="33" t="s">
        <v>22</v>
      </c>
      <c r="C5" s="27" t="s">
        <v>48</v>
      </c>
      <c r="D5" s="30">
        <v>1993</v>
      </c>
      <c r="E5" s="22">
        <v>3</v>
      </c>
      <c r="F5" s="3">
        <v>15</v>
      </c>
      <c r="G5" s="3">
        <v>13</v>
      </c>
      <c r="H5" s="3">
        <v>6</v>
      </c>
      <c r="I5" s="25">
        <v>7</v>
      </c>
      <c r="J5" s="18">
        <v>0.538</v>
      </c>
      <c r="K5" s="22">
        <v>4</v>
      </c>
      <c r="L5" s="3">
        <v>2</v>
      </c>
      <c r="M5" s="3">
        <v>1</v>
      </c>
      <c r="N5" s="13"/>
      <c r="O5" s="18">
        <v>0.846</v>
      </c>
      <c r="P5" s="22">
        <v>1</v>
      </c>
      <c r="Q5" s="3">
        <v>1</v>
      </c>
      <c r="R5" s="3">
        <v>1</v>
      </c>
      <c r="S5" s="3"/>
      <c r="T5" s="3"/>
      <c r="U5" s="3">
        <v>1</v>
      </c>
      <c r="V5" s="3">
        <v>1</v>
      </c>
      <c r="W5" s="13">
        <v>5</v>
      </c>
      <c r="X5" s="18">
        <v>0.667</v>
      </c>
      <c r="Y5" s="18">
        <v>1.205</v>
      </c>
    </row>
    <row r="6" spans="2:25" ht="15.75">
      <c r="B6" s="33" t="s">
        <v>23</v>
      </c>
      <c r="C6" s="27" t="s">
        <v>39</v>
      </c>
      <c r="D6" s="30">
        <v>1982</v>
      </c>
      <c r="E6" s="22">
        <v>5</v>
      </c>
      <c r="F6" s="3">
        <v>22</v>
      </c>
      <c r="G6" s="3">
        <v>20</v>
      </c>
      <c r="H6" s="3">
        <v>9</v>
      </c>
      <c r="I6" s="25">
        <v>9</v>
      </c>
      <c r="J6" s="18">
        <v>0.45</v>
      </c>
      <c r="K6" s="22">
        <v>3</v>
      </c>
      <c r="L6" s="3">
        <v>6</v>
      </c>
      <c r="M6" s="3"/>
      <c r="N6" s="13"/>
      <c r="O6" s="18">
        <v>0.75</v>
      </c>
      <c r="P6" s="22">
        <v>2</v>
      </c>
      <c r="Q6" s="3">
        <v>2</v>
      </c>
      <c r="R6" s="3">
        <v>1</v>
      </c>
      <c r="S6" s="3"/>
      <c r="T6" s="3">
        <v>2</v>
      </c>
      <c r="U6" s="3"/>
      <c r="V6" s="3">
        <v>2</v>
      </c>
      <c r="W6" s="13">
        <v>15</v>
      </c>
      <c r="X6" s="18">
        <v>0.636</v>
      </c>
      <c r="Y6" s="18">
        <v>1.086</v>
      </c>
    </row>
    <row r="7" spans="2:25" ht="15.75">
      <c r="B7" s="34" t="s">
        <v>24</v>
      </c>
      <c r="C7" s="27" t="s">
        <v>47</v>
      </c>
      <c r="D7" s="30">
        <v>1993</v>
      </c>
      <c r="E7" s="22">
        <v>6</v>
      </c>
      <c r="F7" s="3">
        <v>21</v>
      </c>
      <c r="G7" s="3">
        <v>18</v>
      </c>
      <c r="H7" s="3">
        <v>7</v>
      </c>
      <c r="I7" s="25">
        <v>7</v>
      </c>
      <c r="J7" s="18">
        <v>0.389</v>
      </c>
      <c r="K7" s="22">
        <v>5</v>
      </c>
      <c r="L7" s="3">
        <v>2</v>
      </c>
      <c r="M7" s="3"/>
      <c r="N7" s="13"/>
      <c r="O7" s="18">
        <v>0.5</v>
      </c>
      <c r="P7" s="22">
        <v>5</v>
      </c>
      <c r="Q7" s="3">
        <v>3</v>
      </c>
      <c r="R7" s="3">
        <v>3</v>
      </c>
      <c r="S7" s="3"/>
      <c r="T7" s="3">
        <v>1</v>
      </c>
      <c r="U7" s="3"/>
      <c r="V7" s="3">
        <v>1</v>
      </c>
      <c r="W7" s="13">
        <v>4</v>
      </c>
      <c r="X7" s="18">
        <v>0.667</v>
      </c>
      <c r="Y7" s="18">
        <v>1.056</v>
      </c>
    </row>
    <row r="8" spans="2:25" ht="15.75">
      <c r="B8" s="34" t="s">
        <v>25</v>
      </c>
      <c r="C8" s="27" t="s">
        <v>44</v>
      </c>
      <c r="D8" s="30">
        <v>1992</v>
      </c>
      <c r="E8" s="22">
        <v>5</v>
      </c>
      <c r="F8" s="3">
        <v>25</v>
      </c>
      <c r="G8" s="3">
        <v>25</v>
      </c>
      <c r="H8" s="3">
        <v>8</v>
      </c>
      <c r="I8" s="25">
        <v>9</v>
      </c>
      <c r="J8" s="18">
        <v>0.36</v>
      </c>
      <c r="K8" s="22">
        <v>6</v>
      </c>
      <c r="L8" s="3">
        <v>2</v>
      </c>
      <c r="M8" s="3"/>
      <c r="N8" s="13">
        <v>1</v>
      </c>
      <c r="O8" s="18">
        <v>0.56</v>
      </c>
      <c r="P8" s="22"/>
      <c r="Q8" s="3"/>
      <c r="R8" s="3">
        <v>3</v>
      </c>
      <c r="S8" s="3">
        <v>1</v>
      </c>
      <c r="T8" s="3"/>
      <c r="U8" s="3"/>
      <c r="V8" s="3">
        <v>2</v>
      </c>
      <c r="W8" s="13">
        <v>8</v>
      </c>
      <c r="X8" s="18">
        <v>0.48</v>
      </c>
      <c r="Y8" s="18">
        <v>0.84</v>
      </c>
    </row>
    <row r="9" spans="2:25" ht="15.75">
      <c r="B9" s="34" t="s">
        <v>26</v>
      </c>
      <c r="C9" s="27" t="s">
        <v>54</v>
      </c>
      <c r="D9" s="30">
        <v>1992</v>
      </c>
      <c r="E9" s="22">
        <v>4</v>
      </c>
      <c r="F9" s="3">
        <v>16</v>
      </c>
      <c r="G9" s="3">
        <v>14</v>
      </c>
      <c r="H9" s="3">
        <v>7</v>
      </c>
      <c r="I9" s="25">
        <v>5</v>
      </c>
      <c r="J9" s="18">
        <v>0.357</v>
      </c>
      <c r="K9" s="22">
        <v>3</v>
      </c>
      <c r="L9" s="3">
        <v>1</v>
      </c>
      <c r="M9" s="3"/>
      <c r="N9" s="13">
        <v>1</v>
      </c>
      <c r="O9" s="18">
        <v>0.643</v>
      </c>
      <c r="P9" s="22">
        <v>5</v>
      </c>
      <c r="Q9" s="3">
        <v>1</v>
      </c>
      <c r="R9" s="3">
        <v>3</v>
      </c>
      <c r="S9" s="3"/>
      <c r="T9" s="3"/>
      <c r="U9" s="3">
        <v>1</v>
      </c>
      <c r="V9" s="3">
        <v>1</v>
      </c>
      <c r="W9" s="13">
        <v>5</v>
      </c>
      <c r="X9" s="18">
        <v>0.625</v>
      </c>
      <c r="Y9" s="18">
        <v>0.982</v>
      </c>
    </row>
    <row r="10" spans="2:25" ht="15.75">
      <c r="B10" s="35" t="s">
        <v>27</v>
      </c>
      <c r="C10" s="27" t="s">
        <v>43</v>
      </c>
      <c r="D10" s="30">
        <v>1990</v>
      </c>
      <c r="E10" s="22">
        <v>5</v>
      </c>
      <c r="F10" s="3">
        <v>21</v>
      </c>
      <c r="G10" s="3">
        <v>15</v>
      </c>
      <c r="H10" s="3">
        <v>10</v>
      </c>
      <c r="I10" s="25">
        <v>5</v>
      </c>
      <c r="J10" s="18">
        <v>0.333</v>
      </c>
      <c r="K10" s="22">
        <v>5</v>
      </c>
      <c r="L10" s="3"/>
      <c r="M10" s="3"/>
      <c r="N10" s="13"/>
      <c r="O10" s="18">
        <v>0.333</v>
      </c>
      <c r="P10" s="22">
        <v>3</v>
      </c>
      <c r="Q10" s="3">
        <v>4</v>
      </c>
      <c r="R10" s="3">
        <v>2</v>
      </c>
      <c r="S10" s="3"/>
      <c r="T10" s="3">
        <v>1</v>
      </c>
      <c r="U10" s="3">
        <v>2</v>
      </c>
      <c r="V10" s="3">
        <v>2</v>
      </c>
      <c r="W10" s="13">
        <v>1</v>
      </c>
      <c r="X10" s="18">
        <v>0.667</v>
      </c>
      <c r="Y10" s="18">
        <v>1</v>
      </c>
    </row>
    <row r="11" spans="2:25" ht="15.75">
      <c r="B11" s="35" t="s">
        <v>28</v>
      </c>
      <c r="C11" s="27" t="s">
        <v>49</v>
      </c>
      <c r="D11" s="30">
        <v>1993</v>
      </c>
      <c r="E11" s="22">
        <v>4</v>
      </c>
      <c r="F11" s="3">
        <v>18</v>
      </c>
      <c r="G11" s="3">
        <v>17</v>
      </c>
      <c r="H11" s="3">
        <v>7</v>
      </c>
      <c r="I11" s="25">
        <v>5</v>
      </c>
      <c r="J11" s="18">
        <v>0.294</v>
      </c>
      <c r="K11" s="22">
        <v>3</v>
      </c>
      <c r="L11" s="3">
        <v>2</v>
      </c>
      <c r="M11" s="3"/>
      <c r="N11" s="13"/>
      <c r="O11" s="18">
        <v>0.412</v>
      </c>
      <c r="P11" s="22">
        <v>5</v>
      </c>
      <c r="Q11" s="3">
        <v>1</v>
      </c>
      <c r="R11" s="3">
        <v>3</v>
      </c>
      <c r="S11" s="3"/>
      <c r="T11" s="3"/>
      <c r="U11" s="3"/>
      <c r="V11" s="3">
        <v>3</v>
      </c>
      <c r="W11" s="13">
        <v>1</v>
      </c>
      <c r="X11" s="18">
        <v>0.5</v>
      </c>
      <c r="Y11" s="18">
        <v>0.794</v>
      </c>
    </row>
    <row r="12" spans="2:25" ht="15.75">
      <c r="B12" s="35" t="s">
        <v>29</v>
      </c>
      <c r="C12" s="27" t="s">
        <v>45</v>
      </c>
      <c r="D12" s="30">
        <v>1992</v>
      </c>
      <c r="E12" s="22">
        <v>6</v>
      </c>
      <c r="F12" s="3">
        <v>32</v>
      </c>
      <c r="G12" s="3">
        <v>25</v>
      </c>
      <c r="H12" s="3">
        <v>15</v>
      </c>
      <c r="I12" s="25">
        <v>7</v>
      </c>
      <c r="J12" s="18">
        <v>0.28</v>
      </c>
      <c r="K12" s="22">
        <v>6</v>
      </c>
      <c r="L12" s="3">
        <v>1</v>
      </c>
      <c r="M12" s="3"/>
      <c r="N12" s="13"/>
      <c r="O12" s="18">
        <v>0.32</v>
      </c>
      <c r="P12" s="22">
        <v>2</v>
      </c>
      <c r="Q12" s="3">
        <v>5</v>
      </c>
      <c r="R12" s="3">
        <v>7</v>
      </c>
      <c r="S12" s="3">
        <v>1</v>
      </c>
      <c r="T12" s="3"/>
      <c r="U12" s="3">
        <v>2</v>
      </c>
      <c r="V12" s="3">
        <v>2</v>
      </c>
      <c r="W12" s="13">
        <v>5</v>
      </c>
      <c r="X12" s="18">
        <v>0.656</v>
      </c>
      <c r="Y12" s="18">
        <v>0.936</v>
      </c>
    </row>
    <row r="13" spans="2:25" ht="15.75">
      <c r="B13" s="18" t="s">
        <v>30</v>
      </c>
      <c r="C13" s="27" t="s">
        <v>46</v>
      </c>
      <c r="D13" s="30">
        <v>1993</v>
      </c>
      <c r="E13" s="22">
        <v>4</v>
      </c>
      <c r="F13" s="3">
        <v>21</v>
      </c>
      <c r="G13" s="3">
        <v>16</v>
      </c>
      <c r="H13" s="3">
        <v>5</v>
      </c>
      <c r="I13" s="25">
        <v>4</v>
      </c>
      <c r="J13" s="18">
        <v>0.25</v>
      </c>
      <c r="K13" s="22">
        <v>3</v>
      </c>
      <c r="L13" s="3">
        <v>1</v>
      </c>
      <c r="M13" s="3"/>
      <c r="N13" s="13"/>
      <c r="O13" s="18">
        <v>0.313</v>
      </c>
      <c r="P13" s="22">
        <v>3</v>
      </c>
      <c r="Q13" s="3">
        <v>4</v>
      </c>
      <c r="R13" s="3">
        <v>3</v>
      </c>
      <c r="S13" s="3"/>
      <c r="T13" s="3"/>
      <c r="U13" s="3">
        <v>1</v>
      </c>
      <c r="V13" s="3">
        <v>3</v>
      </c>
      <c r="W13" s="13">
        <v>5</v>
      </c>
      <c r="X13" s="18">
        <v>0.571</v>
      </c>
      <c r="Y13" s="18">
        <v>0.821</v>
      </c>
    </row>
    <row r="14" spans="2:25" ht="15.75">
      <c r="B14" s="18" t="s">
        <v>31</v>
      </c>
      <c r="C14" s="27" t="s">
        <v>42</v>
      </c>
      <c r="D14" s="30">
        <v>1956</v>
      </c>
      <c r="E14" s="22">
        <v>3</v>
      </c>
      <c r="F14" s="3">
        <v>9</v>
      </c>
      <c r="G14" s="3">
        <v>8</v>
      </c>
      <c r="H14" s="3">
        <v>3</v>
      </c>
      <c r="I14" s="25">
        <v>2</v>
      </c>
      <c r="J14" s="18">
        <v>0.25</v>
      </c>
      <c r="K14" s="22">
        <v>2</v>
      </c>
      <c r="L14" s="3"/>
      <c r="M14" s="3"/>
      <c r="N14" s="13"/>
      <c r="O14" s="18">
        <v>0.25</v>
      </c>
      <c r="P14" s="22">
        <v>2</v>
      </c>
      <c r="Q14" s="3">
        <v>1</v>
      </c>
      <c r="R14" s="3">
        <v>1</v>
      </c>
      <c r="S14" s="3"/>
      <c r="T14" s="3"/>
      <c r="U14" s="3"/>
      <c r="V14" s="3"/>
      <c r="W14" s="13">
        <v>1</v>
      </c>
      <c r="X14" s="18">
        <v>0.444</v>
      </c>
      <c r="Y14" s="18">
        <v>0.694</v>
      </c>
    </row>
    <row r="15" spans="2:25" ht="15.75">
      <c r="B15" s="18" t="s">
        <v>32</v>
      </c>
      <c r="C15" s="27" t="s">
        <v>52</v>
      </c>
      <c r="D15" s="30">
        <v>1993</v>
      </c>
      <c r="E15" s="22">
        <v>5</v>
      </c>
      <c r="F15" s="3">
        <v>15</v>
      </c>
      <c r="G15" s="3">
        <v>13</v>
      </c>
      <c r="H15" s="3">
        <v>4</v>
      </c>
      <c r="I15" s="25">
        <v>3</v>
      </c>
      <c r="J15" s="18">
        <v>0.23</v>
      </c>
      <c r="K15" s="22">
        <v>2</v>
      </c>
      <c r="L15" s="3">
        <v>1</v>
      </c>
      <c r="M15" s="3"/>
      <c r="N15" s="13"/>
      <c r="O15" s="18">
        <v>0.308</v>
      </c>
      <c r="P15" s="22"/>
      <c r="Q15" s="3">
        <v>1</v>
      </c>
      <c r="R15" s="3">
        <v>2</v>
      </c>
      <c r="S15" s="3"/>
      <c r="T15" s="3"/>
      <c r="U15" s="3">
        <v>1</v>
      </c>
      <c r="V15" s="3"/>
      <c r="W15" s="13">
        <v>1</v>
      </c>
      <c r="X15" s="18">
        <v>0.467</v>
      </c>
      <c r="Y15" s="18">
        <v>0.697</v>
      </c>
    </row>
    <row r="16" spans="2:25" ht="15.75">
      <c r="B16" s="18" t="s">
        <v>33</v>
      </c>
      <c r="C16" s="27" t="s">
        <v>51</v>
      </c>
      <c r="D16" s="30">
        <v>1993</v>
      </c>
      <c r="E16" s="22">
        <v>5</v>
      </c>
      <c r="F16" s="3">
        <v>20</v>
      </c>
      <c r="G16" s="3">
        <v>16</v>
      </c>
      <c r="H16" s="3">
        <v>5</v>
      </c>
      <c r="I16" s="25">
        <v>1</v>
      </c>
      <c r="J16" s="18">
        <v>0.063</v>
      </c>
      <c r="K16" s="22"/>
      <c r="L16" s="3">
        <v>1</v>
      </c>
      <c r="M16" s="3"/>
      <c r="N16" s="13"/>
      <c r="O16" s="18">
        <v>0.125</v>
      </c>
      <c r="P16" s="22">
        <v>3</v>
      </c>
      <c r="Q16" s="3">
        <v>3</v>
      </c>
      <c r="R16" s="3">
        <v>6</v>
      </c>
      <c r="S16" s="3"/>
      <c r="T16" s="3"/>
      <c r="U16" s="3">
        <v>1</v>
      </c>
      <c r="V16" s="3">
        <v>2</v>
      </c>
      <c r="W16" s="13">
        <v>4</v>
      </c>
      <c r="X16" s="18">
        <v>0.55</v>
      </c>
      <c r="Y16" s="18">
        <v>0.613</v>
      </c>
    </row>
    <row r="17" spans="2:25" ht="15.75">
      <c r="B17" s="18" t="s">
        <v>34</v>
      </c>
      <c r="C17" s="27" t="s">
        <v>50</v>
      </c>
      <c r="D17" s="30">
        <v>1993</v>
      </c>
      <c r="E17" s="22">
        <v>3</v>
      </c>
      <c r="F17" s="3">
        <v>4</v>
      </c>
      <c r="G17" s="3">
        <v>2</v>
      </c>
      <c r="H17" s="3">
        <v>1</v>
      </c>
      <c r="I17" s="25"/>
      <c r="J17" s="18"/>
      <c r="K17" s="22"/>
      <c r="L17" s="3"/>
      <c r="M17" s="3"/>
      <c r="N17" s="13"/>
      <c r="O17" s="18"/>
      <c r="P17" s="22">
        <v>1</v>
      </c>
      <c r="Q17" s="3"/>
      <c r="R17" s="3">
        <v>1</v>
      </c>
      <c r="S17" s="3"/>
      <c r="T17" s="3"/>
      <c r="U17" s="3">
        <v>2</v>
      </c>
      <c r="V17" s="4"/>
      <c r="W17" s="14"/>
      <c r="X17" s="18"/>
      <c r="Y17" s="18"/>
    </row>
    <row r="18" spans="2:25" ht="15.75">
      <c r="B18" s="18" t="s">
        <v>35</v>
      </c>
      <c r="C18" s="27" t="s">
        <v>40</v>
      </c>
      <c r="D18" s="30">
        <v>1981</v>
      </c>
      <c r="E18" s="22">
        <v>1</v>
      </c>
      <c r="F18" s="3">
        <v>4</v>
      </c>
      <c r="G18" s="3">
        <v>4</v>
      </c>
      <c r="H18" s="3">
        <v>2</v>
      </c>
      <c r="I18" s="25">
        <v>2</v>
      </c>
      <c r="J18" s="18"/>
      <c r="K18" s="22">
        <v>1</v>
      </c>
      <c r="L18" s="3">
        <v>1</v>
      </c>
      <c r="M18" s="3"/>
      <c r="N18" s="13"/>
      <c r="O18" s="18"/>
      <c r="P18" s="22">
        <v>1</v>
      </c>
      <c r="Q18" s="4"/>
      <c r="R18" s="4"/>
      <c r="S18" s="4"/>
      <c r="T18" s="4"/>
      <c r="U18" s="4"/>
      <c r="V18" s="4"/>
      <c r="W18" s="14"/>
      <c r="X18" s="18"/>
      <c r="Y18" s="18"/>
    </row>
    <row r="19" spans="2:25" ht="15.75">
      <c r="B19" s="18" t="s">
        <v>36</v>
      </c>
      <c r="C19" s="27" t="s">
        <v>41</v>
      </c>
      <c r="D19" s="30">
        <v>1978</v>
      </c>
      <c r="E19" s="22">
        <v>1</v>
      </c>
      <c r="F19" s="3">
        <v>6</v>
      </c>
      <c r="G19" s="3">
        <v>4</v>
      </c>
      <c r="H19" s="3">
        <v>1</v>
      </c>
      <c r="I19" s="25">
        <v>1</v>
      </c>
      <c r="J19" s="18"/>
      <c r="K19" s="22">
        <v>1</v>
      </c>
      <c r="L19" s="3"/>
      <c r="M19" s="3"/>
      <c r="N19" s="13"/>
      <c r="O19" s="18"/>
      <c r="P19" s="22"/>
      <c r="Q19" s="3">
        <v>2</v>
      </c>
      <c r="R19" s="4"/>
      <c r="S19" s="4"/>
      <c r="T19" s="4"/>
      <c r="U19" s="4"/>
      <c r="V19" s="4"/>
      <c r="W19" s="14"/>
      <c r="X19" s="18"/>
      <c r="Y19" s="18"/>
    </row>
    <row r="20" spans="2:25" ht="16.5" thickBot="1">
      <c r="B20" s="19" t="s">
        <v>37</v>
      </c>
      <c r="C20" s="28" t="s">
        <v>53</v>
      </c>
      <c r="D20" s="31">
        <v>1993</v>
      </c>
      <c r="E20" s="23">
        <v>1</v>
      </c>
      <c r="F20" s="9">
        <v>1</v>
      </c>
      <c r="G20" s="9">
        <v>1</v>
      </c>
      <c r="H20" s="9"/>
      <c r="I20" s="20"/>
      <c r="J20" s="19"/>
      <c r="K20" s="23"/>
      <c r="L20" s="9"/>
      <c r="M20" s="9"/>
      <c r="N20" s="20"/>
      <c r="O20" s="19"/>
      <c r="P20" s="23">
        <v>1</v>
      </c>
      <c r="Q20" s="10"/>
      <c r="R20" s="10"/>
      <c r="S20" s="10"/>
      <c r="T20" s="10"/>
      <c r="U20" s="10"/>
      <c r="V20" s="10"/>
      <c r="W20" s="15"/>
      <c r="X20" s="19"/>
      <c r="Y20" s="19"/>
    </row>
    <row r="21" spans="3:24" ht="12.75">
      <c r="C21" s="2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3:23" ht="12.7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4" spans="3:23" ht="12.75">
      <c r="C24" s="56" t="s">
        <v>56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</row>
    <row r="25" spans="3:23" ht="12.75">
      <c r="C25" s="56" t="s">
        <v>57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</row>
    <row r="26" spans="3:23" ht="12.75">
      <c r="C26" s="56" t="s">
        <v>59</v>
      </c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</row>
    <row r="27" spans="3:23" ht="12.75">
      <c r="C27" s="55" t="s">
        <v>60</v>
      </c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</row>
    <row r="29" spans="2:4" ht="13.5" thickBot="1">
      <c r="B29" s="36"/>
      <c r="C29" s="37"/>
      <c r="D29" s="37"/>
    </row>
    <row r="30" spans="2:5" ht="16.5" thickBot="1">
      <c r="B30" s="57" t="s">
        <v>62</v>
      </c>
      <c r="C30" s="58"/>
      <c r="D30" s="59"/>
      <c r="E30" s="38"/>
    </row>
    <row r="31" spans="2:4" ht="16.5" thickBot="1">
      <c r="B31" s="8"/>
      <c r="C31" s="16" t="s">
        <v>0</v>
      </c>
      <c r="D31" s="16" t="s">
        <v>7</v>
      </c>
    </row>
    <row r="32" spans="2:4" ht="15.75">
      <c r="B32" s="39" t="s">
        <v>21</v>
      </c>
      <c r="C32" s="26" t="s">
        <v>38</v>
      </c>
      <c r="D32" s="32">
        <v>0.545</v>
      </c>
    </row>
    <row r="33" spans="2:4" ht="15.75">
      <c r="B33" s="39" t="s">
        <v>22</v>
      </c>
      <c r="C33" s="27" t="s">
        <v>48</v>
      </c>
      <c r="D33" s="33">
        <v>0.538</v>
      </c>
    </row>
    <row r="34" spans="2:23" ht="15.75">
      <c r="B34" s="39" t="s">
        <v>23</v>
      </c>
      <c r="C34" s="27" t="s">
        <v>39</v>
      </c>
      <c r="D34" s="33">
        <v>0.45</v>
      </c>
      <c r="V34" s="1"/>
      <c r="W34" s="1"/>
    </row>
    <row r="35" spans="2:23" ht="15.75">
      <c r="B35" s="45" t="s">
        <v>24</v>
      </c>
      <c r="C35" s="27" t="s">
        <v>47</v>
      </c>
      <c r="D35" s="18">
        <v>0.389</v>
      </c>
      <c r="V35" s="1"/>
      <c r="W35" s="1"/>
    </row>
    <row r="36" spans="2:23" ht="16.5" thickBot="1">
      <c r="B36" s="44" t="s">
        <v>25</v>
      </c>
      <c r="C36" s="27" t="s">
        <v>44</v>
      </c>
      <c r="D36" s="18">
        <v>0.36</v>
      </c>
      <c r="V36" s="1"/>
      <c r="W36" s="1"/>
    </row>
    <row r="37" ht="13.5" thickBot="1"/>
    <row r="38" spans="2:4" ht="16.5" thickBot="1">
      <c r="B38" s="60" t="s">
        <v>63</v>
      </c>
      <c r="C38" s="61"/>
      <c r="D38" s="54"/>
    </row>
    <row r="39" spans="2:23" ht="16.5" thickBot="1">
      <c r="B39" s="8"/>
      <c r="C39" s="16" t="s">
        <v>0</v>
      </c>
      <c r="D39" s="16" t="s">
        <v>12</v>
      </c>
      <c r="Q39" s="1"/>
      <c r="R39" s="1"/>
      <c r="S39" s="1"/>
      <c r="T39" s="1"/>
      <c r="U39" s="1"/>
      <c r="V39" s="1"/>
      <c r="W39" s="1"/>
    </row>
    <row r="40" spans="2:4" ht="15.75">
      <c r="B40" s="39" t="s">
        <v>21</v>
      </c>
      <c r="C40" s="26" t="s">
        <v>38</v>
      </c>
      <c r="D40" s="41">
        <v>1.091</v>
      </c>
    </row>
    <row r="41" spans="2:4" ht="15.75">
      <c r="B41" s="39" t="s">
        <v>22</v>
      </c>
      <c r="C41" s="27" t="s">
        <v>48</v>
      </c>
      <c r="D41" s="35">
        <v>0.846</v>
      </c>
    </row>
    <row r="42" spans="2:4" ht="15.75">
      <c r="B42" s="39" t="s">
        <v>23</v>
      </c>
      <c r="C42" s="27" t="s">
        <v>39</v>
      </c>
      <c r="D42" s="35">
        <v>0.75</v>
      </c>
    </row>
    <row r="43" spans="2:4" ht="15.75">
      <c r="B43" s="45" t="s">
        <v>24</v>
      </c>
      <c r="C43" s="27" t="s">
        <v>54</v>
      </c>
      <c r="D43" s="18">
        <v>0.643</v>
      </c>
    </row>
    <row r="44" spans="2:4" ht="16.5" thickBot="1">
      <c r="B44" s="44" t="s">
        <v>25</v>
      </c>
      <c r="C44" s="27" t="s">
        <v>44</v>
      </c>
      <c r="D44" s="18">
        <v>0.56</v>
      </c>
    </row>
    <row r="45" ht="13.5" thickBot="1"/>
    <row r="46" spans="2:4" ht="16.5" thickBot="1">
      <c r="B46" s="62" t="s">
        <v>64</v>
      </c>
      <c r="C46" s="63"/>
      <c r="D46" s="64"/>
    </row>
    <row r="47" spans="2:4" ht="16.5" thickBot="1">
      <c r="B47" s="8"/>
      <c r="C47" s="16" t="s">
        <v>0</v>
      </c>
      <c r="D47" s="16" t="s">
        <v>55</v>
      </c>
    </row>
    <row r="48" spans="2:4" ht="15.75">
      <c r="B48" s="39" t="s">
        <v>21</v>
      </c>
      <c r="C48" s="26" t="s">
        <v>38</v>
      </c>
      <c r="D48" s="43">
        <v>0.8</v>
      </c>
    </row>
    <row r="49" spans="2:4" ht="15.75">
      <c r="B49" s="39" t="s">
        <v>22</v>
      </c>
      <c r="C49" s="27" t="s">
        <v>48</v>
      </c>
      <c r="D49" s="34">
        <v>0.667</v>
      </c>
    </row>
    <row r="50" spans="2:4" ht="15.75">
      <c r="B50" s="39" t="s">
        <v>23</v>
      </c>
      <c r="C50" s="27" t="s">
        <v>47</v>
      </c>
      <c r="D50" s="34">
        <v>0.667</v>
      </c>
    </row>
    <row r="51" spans="2:4" ht="15.75">
      <c r="B51" s="18" t="s">
        <v>24</v>
      </c>
      <c r="C51" s="27" t="s">
        <v>43</v>
      </c>
      <c r="D51" s="34">
        <v>0.667</v>
      </c>
    </row>
    <row r="52" spans="2:4" ht="16.5" thickBot="1">
      <c r="B52" s="42" t="s">
        <v>25</v>
      </c>
      <c r="C52" s="27" t="s">
        <v>45</v>
      </c>
      <c r="D52" s="18">
        <v>0.656</v>
      </c>
    </row>
    <row r="53" ht="13.5" thickBot="1"/>
    <row r="54" spans="2:4" ht="16.5" thickBot="1">
      <c r="B54" s="65" t="s">
        <v>65</v>
      </c>
      <c r="C54" s="66"/>
      <c r="D54" s="67"/>
    </row>
    <row r="55" spans="2:4" ht="16.5" thickBot="1">
      <c r="B55" s="8"/>
      <c r="C55" s="16" t="s">
        <v>0</v>
      </c>
      <c r="D55" s="16" t="s">
        <v>61</v>
      </c>
    </row>
    <row r="56" spans="2:4" ht="15.75">
      <c r="B56" s="39" t="s">
        <v>21</v>
      </c>
      <c r="C56" s="26" t="s">
        <v>38</v>
      </c>
      <c r="D56" s="46">
        <v>1.345</v>
      </c>
    </row>
    <row r="57" spans="2:4" ht="15.75">
      <c r="B57" s="39" t="s">
        <v>22</v>
      </c>
      <c r="C57" s="27" t="s">
        <v>48</v>
      </c>
      <c r="D57" s="40">
        <v>1.205</v>
      </c>
    </row>
    <row r="58" spans="2:4" ht="15.75">
      <c r="B58" s="39" t="s">
        <v>23</v>
      </c>
      <c r="C58" s="27" t="s">
        <v>39</v>
      </c>
      <c r="D58" s="40">
        <v>1.086</v>
      </c>
    </row>
    <row r="59" spans="2:4" ht="15.75">
      <c r="B59" s="39" t="s">
        <v>24</v>
      </c>
      <c r="C59" s="27" t="s">
        <v>47</v>
      </c>
      <c r="D59" s="18">
        <v>1.056</v>
      </c>
    </row>
    <row r="60" spans="2:4" ht="16.5" thickBot="1">
      <c r="B60" s="44" t="s">
        <v>25</v>
      </c>
      <c r="C60" s="27" t="s">
        <v>43</v>
      </c>
      <c r="D60" s="18">
        <v>1</v>
      </c>
    </row>
  </sheetData>
  <mergeCells count="9">
    <mergeCell ref="B30:D30"/>
    <mergeCell ref="B38:D38"/>
    <mergeCell ref="B46:D46"/>
    <mergeCell ref="B54:D54"/>
    <mergeCell ref="B2:Y2"/>
    <mergeCell ref="C27:W27"/>
    <mergeCell ref="C24:W24"/>
    <mergeCell ref="C25:W25"/>
    <mergeCell ref="C26:W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Y47"/>
  <sheetViews>
    <sheetView workbookViewId="0" topLeftCell="A18">
      <selection activeCell="A37" sqref="A37:E69"/>
    </sheetView>
  </sheetViews>
  <sheetFormatPr defaultColWidth="9.140625" defaultRowHeight="12.75"/>
  <cols>
    <col min="1" max="1" width="7.57421875" style="0" customWidth="1"/>
    <col min="3" max="3" width="22.421875" style="0" customWidth="1"/>
    <col min="4" max="4" width="12.140625" style="0" customWidth="1"/>
  </cols>
  <sheetData>
    <row r="1" spans="2:24" ht="13.5" thickBot="1">
      <c r="B1" s="1"/>
      <c r="X1" s="37"/>
    </row>
    <row r="2" spans="2:25" ht="18.75" thickBot="1">
      <c r="B2" s="52" t="s">
        <v>75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4"/>
      <c r="Y2" s="38"/>
    </row>
    <row r="3" spans="2:24" ht="16.5" thickBot="1">
      <c r="B3" s="8"/>
      <c r="C3" s="16" t="s">
        <v>0</v>
      </c>
      <c r="D3" s="16" t="s">
        <v>1</v>
      </c>
      <c r="E3" s="7" t="s">
        <v>2</v>
      </c>
      <c r="F3" s="6" t="s">
        <v>3</v>
      </c>
      <c r="G3" s="6" t="s">
        <v>4</v>
      </c>
      <c r="H3" s="6" t="s">
        <v>5</v>
      </c>
      <c r="I3" s="11" t="s">
        <v>6</v>
      </c>
      <c r="J3" s="16" t="s">
        <v>7</v>
      </c>
      <c r="K3" s="7" t="s">
        <v>8</v>
      </c>
      <c r="L3" s="6" t="s">
        <v>9</v>
      </c>
      <c r="M3" s="6" t="s">
        <v>10</v>
      </c>
      <c r="N3" s="11" t="s">
        <v>11</v>
      </c>
      <c r="O3" s="16" t="s">
        <v>12</v>
      </c>
      <c r="P3" s="7" t="s">
        <v>13</v>
      </c>
      <c r="Q3" s="6" t="s">
        <v>14</v>
      </c>
      <c r="R3" s="6" t="s">
        <v>18</v>
      </c>
      <c r="S3" s="6" t="s">
        <v>15</v>
      </c>
      <c r="T3" s="6" t="s">
        <v>17</v>
      </c>
      <c r="U3" s="6" t="s">
        <v>19</v>
      </c>
      <c r="V3" s="11" t="s">
        <v>20</v>
      </c>
      <c r="W3" s="16" t="s">
        <v>55</v>
      </c>
      <c r="X3" s="16" t="s">
        <v>61</v>
      </c>
    </row>
    <row r="4" spans="2:24" ht="15.75">
      <c r="B4" s="32" t="s">
        <v>21</v>
      </c>
      <c r="C4" s="26" t="s">
        <v>38</v>
      </c>
      <c r="D4" s="29">
        <v>1982</v>
      </c>
      <c r="E4" s="21">
        <v>10</v>
      </c>
      <c r="F4" s="5">
        <v>51</v>
      </c>
      <c r="G4" s="5">
        <v>40</v>
      </c>
      <c r="H4" s="5">
        <v>27</v>
      </c>
      <c r="I4" s="24">
        <v>23</v>
      </c>
      <c r="J4" s="17">
        <v>0.575</v>
      </c>
      <c r="K4" s="21">
        <v>10</v>
      </c>
      <c r="L4" s="5">
        <v>9</v>
      </c>
      <c r="M4" s="5">
        <v>2</v>
      </c>
      <c r="N4" s="12">
        <v>2</v>
      </c>
      <c r="O4" s="17">
        <v>1.05</v>
      </c>
      <c r="P4" s="21"/>
      <c r="Q4" s="5">
        <v>12</v>
      </c>
      <c r="R4" s="5"/>
      <c r="S4" s="5">
        <v>7</v>
      </c>
      <c r="T4" s="5"/>
      <c r="U4" s="5">
        <v>5</v>
      </c>
      <c r="V4" s="12">
        <v>38</v>
      </c>
      <c r="W4" s="17">
        <v>0.824</v>
      </c>
      <c r="X4" s="17">
        <v>1.399</v>
      </c>
    </row>
    <row r="5" spans="2:24" ht="15.75">
      <c r="B5" s="33" t="s">
        <v>22</v>
      </c>
      <c r="C5" s="27" t="s">
        <v>39</v>
      </c>
      <c r="D5" s="30">
        <v>1982</v>
      </c>
      <c r="E5" s="22">
        <v>9</v>
      </c>
      <c r="F5" s="3">
        <v>44</v>
      </c>
      <c r="G5" s="3">
        <v>38</v>
      </c>
      <c r="H5" s="3">
        <v>20</v>
      </c>
      <c r="I5" s="25">
        <v>18</v>
      </c>
      <c r="J5" s="18">
        <v>0.474</v>
      </c>
      <c r="K5" s="22">
        <v>8</v>
      </c>
      <c r="L5" s="3">
        <v>10</v>
      </c>
      <c r="M5" s="3"/>
      <c r="N5" s="13"/>
      <c r="O5" s="18">
        <v>0.737</v>
      </c>
      <c r="P5" s="22">
        <v>3</v>
      </c>
      <c r="Q5" s="3">
        <v>5</v>
      </c>
      <c r="R5" s="3"/>
      <c r="S5" s="3">
        <v>4</v>
      </c>
      <c r="T5" s="3">
        <v>3</v>
      </c>
      <c r="U5" s="3">
        <v>6</v>
      </c>
      <c r="V5" s="13">
        <v>20</v>
      </c>
      <c r="W5" s="18">
        <v>0.682</v>
      </c>
      <c r="X5" s="18">
        <v>1.156</v>
      </c>
    </row>
    <row r="6" spans="2:24" ht="15.75">
      <c r="B6" s="33" t="s">
        <v>23</v>
      </c>
      <c r="C6" s="27" t="s">
        <v>44</v>
      </c>
      <c r="D6" s="30">
        <v>1992</v>
      </c>
      <c r="E6" s="22">
        <v>8</v>
      </c>
      <c r="F6" s="3">
        <v>40</v>
      </c>
      <c r="G6" s="3">
        <v>39</v>
      </c>
      <c r="H6" s="3">
        <v>16</v>
      </c>
      <c r="I6" s="25">
        <v>17</v>
      </c>
      <c r="J6" s="18">
        <v>0.436</v>
      </c>
      <c r="K6" s="22">
        <v>8</v>
      </c>
      <c r="L6" s="3">
        <v>7</v>
      </c>
      <c r="M6" s="3"/>
      <c r="N6" s="13">
        <v>2</v>
      </c>
      <c r="O6" s="18">
        <v>0.769</v>
      </c>
      <c r="P6" s="22">
        <v>1</v>
      </c>
      <c r="Q6" s="3">
        <v>1</v>
      </c>
      <c r="R6" s="3"/>
      <c r="S6" s="3">
        <v>4</v>
      </c>
      <c r="T6" s="3"/>
      <c r="U6" s="3">
        <v>4</v>
      </c>
      <c r="V6" s="13">
        <v>14</v>
      </c>
      <c r="W6" s="18">
        <v>0.55</v>
      </c>
      <c r="X6" s="18">
        <v>0.986</v>
      </c>
    </row>
    <row r="7" spans="2:24" ht="15.75">
      <c r="B7" s="35" t="s">
        <v>24</v>
      </c>
      <c r="C7" s="27" t="s">
        <v>49</v>
      </c>
      <c r="D7" s="30">
        <v>1993</v>
      </c>
      <c r="E7" s="22">
        <v>8</v>
      </c>
      <c r="F7" s="3">
        <v>34</v>
      </c>
      <c r="G7" s="3">
        <v>29</v>
      </c>
      <c r="H7" s="3">
        <v>15</v>
      </c>
      <c r="I7" s="25">
        <v>11</v>
      </c>
      <c r="J7" s="18">
        <v>0.379</v>
      </c>
      <c r="K7" s="22">
        <v>8</v>
      </c>
      <c r="L7" s="3">
        <v>3</v>
      </c>
      <c r="M7" s="3"/>
      <c r="N7" s="13"/>
      <c r="O7" s="18">
        <v>0.483</v>
      </c>
      <c r="P7" s="22">
        <v>6</v>
      </c>
      <c r="Q7" s="3">
        <v>2</v>
      </c>
      <c r="R7" s="3">
        <v>3</v>
      </c>
      <c r="S7" s="3">
        <v>7</v>
      </c>
      <c r="T7" s="3"/>
      <c r="U7" s="3">
        <v>4</v>
      </c>
      <c r="V7" s="13">
        <v>5</v>
      </c>
      <c r="W7" s="18">
        <v>0.676</v>
      </c>
      <c r="X7" s="18">
        <v>1.055</v>
      </c>
    </row>
    <row r="8" spans="2:24" ht="15.75">
      <c r="B8" s="35" t="s">
        <v>25</v>
      </c>
      <c r="C8" s="27" t="s">
        <v>54</v>
      </c>
      <c r="D8" s="30">
        <v>1992</v>
      </c>
      <c r="E8" s="22">
        <v>9</v>
      </c>
      <c r="F8" s="3">
        <v>41</v>
      </c>
      <c r="G8" s="3">
        <v>33</v>
      </c>
      <c r="H8" s="3">
        <v>19</v>
      </c>
      <c r="I8" s="25">
        <v>12</v>
      </c>
      <c r="J8" s="18">
        <v>0.364</v>
      </c>
      <c r="K8" s="22">
        <v>9</v>
      </c>
      <c r="L8" s="3">
        <v>2</v>
      </c>
      <c r="M8" s="3"/>
      <c r="N8" s="13">
        <v>1</v>
      </c>
      <c r="O8" s="18">
        <v>0.515</v>
      </c>
      <c r="P8" s="22">
        <v>8</v>
      </c>
      <c r="Q8" s="3">
        <v>6</v>
      </c>
      <c r="R8" s="3">
        <v>2</v>
      </c>
      <c r="S8" s="3">
        <v>4</v>
      </c>
      <c r="T8" s="3"/>
      <c r="U8" s="3">
        <v>5</v>
      </c>
      <c r="V8" s="13">
        <v>10</v>
      </c>
      <c r="W8" s="18">
        <v>0.585</v>
      </c>
      <c r="X8" s="18">
        <v>0.949</v>
      </c>
    </row>
    <row r="9" spans="2:24" ht="15.75">
      <c r="B9" s="35" t="s">
        <v>26</v>
      </c>
      <c r="C9" s="27" t="s">
        <v>40</v>
      </c>
      <c r="D9" s="30">
        <v>1981</v>
      </c>
      <c r="E9" s="22">
        <v>6</v>
      </c>
      <c r="F9" s="3">
        <v>30</v>
      </c>
      <c r="G9" s="3">
        <v>25</v>
      </c>
      <c r="H9" s="3">
        <v>15</v>
      </c>
      <c r="I9" s="25">
        <v>9</v>
      </c>
      <c r="J9" s="18">
        <v>0.36</v>
      </c>
      <c r="K9" s="22">
        <v>7</v>
      </c>
      <c r="L9" s="3">
        <v>2</v>
      </c>
      <c r="M9" s="3"/>
      <c r="N9" s="13"/>
      <c r="O9" s="18">
        <v>0.44</v>
      </c>
      <c r="P9" s="22">
        <v>1</v>
      </c>
      <c r="Q9" s="3">
        <v>5</v>
      </c>
      <c r="R9" s="3"/>
      <c r="S9" s="3">
        <v>3</v>
      </c>
      <c r="T9" s="3">
        <v>1</v>
      </c>
      <c r="U9" s="3">
        <v>2</v>
      </c>
      <c r="V9" s="13">
        <v>3</v>
      </c>
      <c r="W9" s="18">
        <v>0.6</v>
      </c>
      <c r="X9" s="18">
        <v>0.96</v>
      </c>
    </row>
    <row r="10" spans="2:24" ht="15.75">
      <c r="B10" s="34" t="s">
        <v>27</v>
      </c>
      <c r="C10" s="27" t="s">
        <v>43</v>
      </c>
      <c r="D10" s="30">
        <v>1990</v>
      </c>
      <c r="E10" s="22">
        <v>8</v>
      </c>
      <c r="F10" s="3">
        <v>37</v>
      </c>
      <c r="G10" s="3">
        <v>28</v>
      </c>
      <c r="H10" s="3">
        <v>19</v>
      </c>
      <c r="I10" s="25">
        <v>9</v>
      </c>
      <c r="J10" s="18">
        <v>0.321</v>
      </c>
      <c r="K10" s="22">
        <v>8</v>
      </c>
      <c r="L10" s="3">
        <v>1</v>
      </c>
      <c r="M10" s="3"/>
      <c r="N10" s="13"/>
      <c r="O10" s="18">
        <v>0.357</v>
      </c>
      <c r="P10" s="22">
        <v>3</v>
      </c>
      <c r="Q10" s="3">
        <v>6</v>
      </c>
      <c r="R10" s="3">
        <v>3</v>
      </c>
      <c r="S10" s="3">
        <v>3</v>
      </c>
      <c r="T10" s="3">
        <v>1</v>
      </c>
      <c r="U10" s="3">
        <v>8</v>
      </c>
      <c r="V10" s="13">
        <v>8</v>
      </c>
      <c r="W10" s="18">
        <v>0.595</v>
      </c>
      <c r="X10" s="18">
        <v>0.916</v>
      </c>
    </row>
    <row r="11" spans="2:24" ht="15.75">
      <c r="B11" s="34" t="s">
        <v>28</v>
      </c>
      <c r="C11" s="27" t="s">
        <v>50</v>
      </c>
      <c r="D11" s="30">
        <v>1993</v>
      </c>
      <c r="E11" s="22">
        <v>6</v>
      </c>
      <c r="F11" s="3">
        <v>17</v>
      </c>
      <c r="G11" s="3">
        <v>13</v>
      </c>
      <c r="H11" s="3">
        <v>5</v>
      </c>
      <c r="I11" s="25">
        <v>4</v>
      </c>
      <c r="J11" s="18">
        <v>0.308</v>
      </c>
      <c r="K11" s="22">
        <v>4</v>
      </c>
      <c r="L11" s="3"/>
      <c r="M11" s="3"/>
      <c r="N11" s="13"/>
      <c r="O11" s="18">
        <v>0.308</v>
      </c>
      <c r="P11" s="22">
        <v>4</v>
      </c>
      <c r="Q11" s="3">
        <v>2</v>
      </c>
      <c r="R11" s="3">
        <v>2</v>
      </c>
      <c r="S11" s="3">
        <v>1</v>
      </c>
      <c r="T11" s="3"/>
      <c r="U11" s="4"/>
      <c r="V11" s="13">
        <v>4</v>
      </c>
      <c r="W11" s="18">
        <v>0.529</v>
      </c>
      <c r="X11" s="18">
        <v>0.837</v>
      </c>
    </row>
    <row r="12" spans="2:24" ht="15.75">
      <c r="B12" s="34" t="s">
        <v>29</v>
      </c>
      <c r="C12" s="27" t="s">
        <v>46</v>
      </c>
      <c r="D12" s="30">
        <v>1993</v>
      </c>
      <c r="E12" s="22">
        <v>9</v>
      </c>
      <c r="F12" s="3">
        <v>46</v>
      </c>
      <c r="G12" s="3">
        <v>38</v>
      </c>
      <c r="H12" s="3">
        <v>15</v>
      </c>
      <c r="I12" s="25">
        <v>11</v>
      </c>
      <c r="J12" s="18">
        <v>0.289</v>
      </c>
      <c r="K12" s="22">
        <v>7</v>
      </c>
      <c r="L12" s="3">
        <v>4</v>
      </c>
      <c r="M12" s="3"/>
      <c r="N12" s="13"/>
      <c r="O12" s="18">
        <v>0.395</v>
      </c>
      <c r="P12" s="22">
        <v>5</v>
      </c>
      <c r="Q12" s="3">
        <v>6</v>
      </c>
      <c r="R12" s="3">
        <v>2</v>
      </c>
      <c r="S12" s="3">
        <v>7</v>
      </c>
      <c r="T12" s="3">
        <v>1</v>
      </c>
      <c r="U12" s="3">
        <v>7</v>
      </c>
      <c r="V12" s="13">
        <v>13</v>
      </c>
      <c r="W12" s="18">
        <v>0.587</v>
      </c>
      <c r="X12" s="18">
        <v>0.876</v>
      </c>
    </row>
    <row r="13" spans="2:24" ht="15.75">
      <c r="B13" s="39" t="s">
        <v>30</v>
      </c>
      <c r="C13" s="27" t="s">
        <v>47</v>
      </c>
      <c r="D13" s="30">
        <v>1993</v>
      </c>
      <c r="E13" s="22">
        <v>10</v>
      </c>
      <c r="F13" s="3">
        <v>41</v>
      </c>
      <c r="G13" s="3">
        <v>35</v>
      </c>
      <c r="H13" s="3">
        <v>10</v>
      </c>
      <c r="I13" s="25">
        <v>10</v>
      </c>
      <c r="J13" s="18">
        <v>0.286</v>
      </c>
      <c r="K13" s="22">
        <v>7</v>
      </c>
      <c r="L13" s="3">
        <v>3</v>
      </c>
      <c r="M13" s="3"/>
      <c r="N13" s="13"/>
      <c r="O13" s="18">
        <v>0.371</v>
      </c>
      <c r="P13" s="22">
        <v>12</v>
      </c>
      <c r="Q13" s="3">
        <v>6</v>
      </c>
      <c r="R13" s="3"/>
      <c r="S13" s="3">
        <v>4</v>
      </c>
      <c r="T13" s="3">
        <v>1</v>
      </c>
      <c r="U13" s="3">
        <v>1</v>
      </c>
      <c r="V13" s="13">
        <v>9</v>
      </c>
      <c r="W13" s="18">
        <v>0.512</v>
      </c>
      <c r="X13" s="18">
        <v>0.789</v>
      </c>
    </row>
    <row r="14" spans="2:24" ht="15.75">
      <c r="B14" s="39" t="s">
        <v>31</v>
      </c>
      <c r="C14" s="27" t="s">
        <v>45</v>
      </c>
      <c r="D14" s="30">
        <v>1992</v>
      </c>
      <c r="E14" s="22">
        <v>6</v>
      </c>
      <c r="F14" s="3">
        <v>32</v>
      </c>
      <c r="G14" s="3">
        <v>25</v>
      </c>
      <c r="H14" s="3">
        <v>15</v>
      </c>
      <c r="I14" s="25">
        <v>7</v>
      </c>
      <c r="J14" s="18">
        <v>0.28</v>
      </c>
      <c r="K14" s="22">
        <v>6</v>
      </c>
      <c r="L14" s="3">
        <v>1</v>
      </c>
      <c r="M14" s="3"/>
      <c r="N14" s="13"/>
      <c r="O14" s="18">
        <v>0.32</v>
      </c>
      <c r="P14" s="22">
        <v>2</v>
      </c>
      <c r="Q14" s="3">
        <v>5</v>
      </c>
      <c r="R14" s="3">
        <v>2</v>
      </c>
      <c r="S14" s="3">
        <v>7</v>
      </c>
      <c r="T14" s="3"/>
      <c r="U14" s="3">
        <v>2</v>
      </c>
      <c r="V14" s="13">
        <v>5</v>
      </c>
      <c r="W14" s="18">
        <v>0.656</v>
      </c>
      <c r="X14" s="18">
        <v>0.936</v>
      </c>
    </row>
    <row r="15" spans="2:24" ht="15.75">
      <c r="B15" s="49"/>
      <c r="C15" s="68" t="s">
        <v>68</v>
      </c>
      <c r="D15" s="69"/>
      <c r="E15" s="69"/>
      <c r="F15" s="69"/>
      <c r="G15" s="69"/>
      <c r="H15" s="69"/>
      <c r="I15" s="69"/>
      <c r="J15" s="47"/>
      <c r="K15" s="48"/>
      <c r="L15" s="48"/>
      <c r="M15" s="48"/>
      <c r="N15" s="48"/>
      <c r="O15" s="47"/>
      <c r="P15" s="48"/>
      <c r="Q15" s="48"/>
      <c r="R15" s="48"/>
      <c r="S15" s="48"/>
      <c r="T15" s="48"/>
      <c r="U15" s="48"/>
      <c r="V15" s="48"/>
      <c r="W15" s="47"/>
      <c r="X15" s="47"/>
    </row>
    <row r="16" spans="2:24" ht="15.75">
      <c r="B16" s="39" t="s">
        <v>32</v>
      </c>
      <c r="C16" s="27" t="s">
        <v>42</v>
      </c>
      <c r="D16" s="30">
        <v>1956</v>
      </c>
      <c r="E16" s="22">
        <v>5</v>
      </c>
      <c r="F16" s="3">
        <v>17</v>
      </c>
      <c r="G16" s="3">
        <v>16</v>
      </c>
      <c r="H16" s="3">
        <v>6</v>
      </c>
      <c r="I16" s="25">
        <v>4</v>
      </c>
      <c r="J16" s="18">
        <v>0.25</v>
      </c>
      <c r="K16" s="22">
        <v>3</v>
      </c>
      <c r="L16" s="3">
        <v>1</v>
      </c>
      <c r="M16" s="3"/>
      <c r="N16" s="13"/>
      <c r="O16" s="18">
        <v>0.313</v>
      </c>
      <c r="P16" s="22">
        <v>2</v>
      </c>
      <c r="Q16" s="3">
        <v>1</v>
      </c>
      <c r="R16" s="3"/>
      <c r="S16" s="3">
        <v>5</v>
      </c>
      <c r="T16" s="3"/>
      <c r="U16" s="3"/>
      <c r="V16" s="13">
        <v>2</v>
      </c>
      <c r="W16" s="18">
        <v>0.588</v>
      </c>
      <c r="X16" s="18">
        <v>0.838</v>
      </c>
    </row>
    <row r="17" spans="2:24" ht="15.75">
      <c r="B17" s="39" t="s">
        <v>33</v>
      </c>
      <c r="C17" s="27" t="s">
        <v>52</v>
      </c>
      <c r="D17" s="30">
        <v>1993</v>
      </c>
      <c r="E17" s="22">
        <v>5</v>
      </c>
      <c r="F17" s="3">
        <v>15</v>
      </c>
      <c r="G17" s="3">
        <v>13</v>
      </c>
      <c r="H17" s="3">
        <v>4</v>
      </c>
      <c r="I17" s="25">
        <v>3</v>
      </c>
      <c r="J17" s="18">
        <v>0.23</v>
      </c>
      <c r="K17" s="22">
        <v>2</v>
      </c>
      <c r="L17" s="3">
        <v>1</v>
      </c>
      <c r="M17" s="3"/>
      <c r="N17" s="13"/>
      <c r="O17" s="18">
        <v>0.308</v>
      </c>
      <c r="P17" s="22"/>
      <c r="Q17" s="3">
        <v>1</v>
      </c>
      <c r="R17" s="3">
        <v>1</v>
      </c>
      <c r="S17" s="3">
        <v>2</v>
      </c>
      <c r="T17" s="3"/>
      <c r="U17" s="3"/>
      <c r="V17" s="13">
        <v>1</v>
      </c>
      <c r="W17" s="18">
        <v>0.467</v>
      </c>
      <c r="X17" s="18">
        <v>0.697</v>
      </c>
    </row>
    <row r="18" spans="2:24" ht="15.75">
      <c r="B18" s="39" t="s">
        <v>34</v>
      </c>
      <c r="C18" s="27" t="s">
        <v>51</v>
      </c>
      <c r="D18" s="30">
        <v>1993</v>
      </c>
      <c r="E18" s="22">
        <v>5</v>
      </c>
      <c r="F18" s="3">
        <v>20</v>
      </c>
      <c r="G18" s="3">
        <v>16</v>
      </c>
      <c r="H18" s="3">
        <v>5</v>
      </c>
      <c r="I18" s="25">
        <v>1</v>
      </c>
      <c r="J18" s="18">
        <v>0.063</v>
      </c>
      <c r="K18" s="22"/>
      <c r="L18" s="3">
        <v>1</v>
      </c>
      <c r="M18" s="3"/>
      <c r="N18" s="13"/>
      <c r="O18" s="18">
        <v>0.125</v>
      </c>
      <c r="P18" s="22">
        <v>3</v>
      </c>
      <c r="Q18" s="3">
        <v>3</v>
      </c>
      <c r="R18" s="3">
        <v>1</v>
      </c>
      <c r="S18" s="3">
        <v>6</v>
      </c>
      <c r="T18" s="3"/>
      <c r="U18" s="3">
        <v>2</v>
      </c>
      <c r="V18" s="13">
        <v>4</v>
      </c>
      <c r="W18" s="18">
        <v>0.55</v>
      </c>
      <c r="X18" s="18">
        <v>0.613</v>
      </c>
    </row>
    <row r="19" spans="2:24" ht="15.75">
      <c r="B19" s="39" t="s">
        <v>35</v>
      </c>
      <c r="C19" s="27" t="s">
        <v>48</v>
      </c>
      <c r="D19" s="30">
        <v>1993</v>
      </c>
      <c r="E19" s="22">
        <v>4</v>
      </c>
      <c r="F19" s="3">
        <v>20</v>
      </c>
      <c r="G19" s="3">
        <v>18</v>
      </c>
      <c r="H19" s="3">
        <v>9</v>
      </c>
      <c r="I19" s="25">
        <v>10</v>
      </c>
      <c r="J19" s="18">
        <v>0.556</v>
      </c>
      <c r="K19" s="22">
        <v>7</v>
      </c>
      <c r="L19" s="3">
        <v>2</v>
      </c>
      <c r="M19" s="3">
        <v>1</v>
      </c>
      <c r="N19" s="13"/>
      <c r="O19" s="18">
        <v>0.778</v>
      </c>
      <c r="P19" s="22">
        <v>2</v>
      </c>
      <c r="Q19" s="3">
        <v>1</v>
      </c>
      <c r="R19" s="3">
        <v>1</v>
      </c>
      <c r="S19" s="3">
        <v>2</v>
      </c>
      <c r="T19" s="3"/>
      <c r="U19" s="3">
        <v>2</v>
      </c>
      <c r="V19" s="13">
        <v>5</v>
      </c>
      <c r="W19" s="18">
        <v>0.7</v>
      </c>
      <c r="X19" s="18">
        <v>1.256</v>
      </c>
    </row>
    <row r="20" spans="2:24" ht="15.75">
      <c r="B20" s="39" t="s">
        <v>36</v>
      </c>
      <c r="C20" s="27" t="s">
        <v>66</v>
      </c>
      <c r="D20" s="30">
        <v>1993</v>
      </c>
      <c r="E20" s="22">
        <v>2</v>
      </c>
      <c r="F20" s="3">
        <v>10</v>
      </c>
      <c r="G20" s="3">
        <v>5</v>
      </c>
      <c r="H20" s="3">
        <v>6</v>
      </c>
      <c r="I20" s="25">
        <v>2</v>
      </c>
      <c r="J20" s="18">
        <v>0.4</v>
      </c>
      <c r="K20" s="22">
        <v>2</v>
      </c>
      <c r="L20" s="3"/>
      <c r="M20" s="3"/>
      <c r="N20" s="13"/>
      <c r="O20" s="18">
        <v>0.4</v>
      </c>
      <c r="P20" s="22">
        <v>1</v>
      </c>
      <c r="Q20" s="3">
        <v>2</v>
      </c>
      <c r="R20" s="3">
        <v>3</v>
      </c>
      <c r="S20" s="3">
        <v>1</v>
      </c>
      <c r="T20" s="3"/>
      <c r="U20" s="3">
        <v>1</v>
      </c>
      <c r="V20" s="13">
        <v>1</v>
      </c>
      <c r="W20" s="18">
        <v>0.8</v>
      </c>
      <c r="X20" s="18">
        <v>1.2</v>
      </c>
    </row>
    <row r="21" spans="2:24" ht="15.75">
      <c r="B21" s="39" t="s">
        <v>37</v>
      </c>
      <c r="C21" s="27" t="s">
        <v>41</v>
      </c>
      <c r="D21" s="30">
        <v>1978</v>
      </c>
      <c r="E21" s="22">
        <v>2</v>
      </c>
      <c r="F21" s="3">
        <v>7</v>
      </c>
      <c r="G21" s="3">
        <v>5</v>
      </c>
      <c r="H21" s="3">
        <v>2</v>
      </c>
      <c r="I21" s="25">
        <v>2</v>
      </c>
      <c r="J21" s="18">
        <v>0.4</v>
      </c>
      <c r="K21" s="22">
        <v>2</v>
      </c>
      <c r="L21" s="3"/>
      <c r="M21" s="3"/>
      <c r="N21" s="13"/>
      <c r="O21" s="18">
        <v>0.4</v>
      </c>
      <c r="P21" s="22"/>
      <c r="Q21" s="3">
        <v>2</v>
      </c>
      <c r="R21" s="3"/>
      <c r="S21" s="4"/>
      <c r="T21" s="3"/>
      <c r="U21" s="3"/>
      <c r="V21" s="13"/>
      <c r="W21" s="18">
        <v>0.571</v>
      </c>
      <c r="X21" s="18">
        <v>0.971</v>
      </c>
    </row>
    <row r="22" spans="2:24" ht="16.5" thickBot="1">
      <c r="B22" s="50" t="s">
        <v>67</v>
      </c>
      <c r="C22" s="28" t="s">
        <v>53</v>
      </c>
      <c r="D22" s="31">
        <v>1993</v>
      </c>
      <c r="E22" s="23">
        <v>2</v>
      </c>
      <c r="F22" s="9">
        <v>1</v>
      </c>
      <c r="G22" s="9">
        <v>1</v>
      </c>
      <c r="H22" s="9"/>
      <c r="I22" s="20"/>
      <c r="J22" s="19"/>
      <c r="K22" s="23"/>
      <c r="L22" s="9"/>
      <c r="M22" s="9"/>
      <c r="N22" s="20"/>
      <c r="O22" s="19"/>
      <c r="P22" s="23">
        <v>1</v>
      </c>
      <c r="Q22" s="10"/>
      <c r="R22" s="9"/>
      <c r="S22" s="10"/>
      <c r="T22" s="9"/>
      <c r="U22" s="9"/>
      <c r="V22" s="20"/>
      <c r="W22" s="19"/>
      <c r="X22" s="19"/>
    </row>
    <row r="25" spans="3:12" ht="12.75">
      <c r="C25" s="56" t="s">
        <v>69</v>
      </c>
      <c r="D25" s="56"/>
      <c r="E25" s="56"/>
      <c r="F25" s="56"/>
      <c r="G25" s="56"/>
      <c r="H25" s="56"/>
      <c r="I25" s="56"/>
      <c r="J25" s="56"/>
      <c r="K25" s="56"/>
      <c r="L25" s="56"/>
    </row>
    <row r="26" spans="3:12" ht="12.75">
      <c r="C26" s="56" t="s">
        <v>70</v>
      </c>
      <c r="D26" s="56"/>
      <c r="E26" s="56"/>
      <c r="F26" s="56"/>
      <c r="G26" s="56"/>
      <c r="H26" s="56"/>
      <c r="I26" s="56"/>
      <c r="J26" s="56"/>
      <c r="K26" s="56"/>
      <c r="L26" s="56"/>
    </row>
    <row r="27" spans="3:12" ht="12.75">
      <c r="C27" s="56" t="s">
        <v>71</v>
      </c>
      <c r="D27" s="56"/>
      <c r="E27" s="56"/>
      <c r="F27" s="56"/>
      <c r="G27" s="56"/>
      <c r="H27" s="56"/>
      <c r="I27" s="56"/>
      <c r="J27" s="56"/>
      <c r="K27" s="56"/>
      <c r="L27" s="56"/>
    </row>
    <row r="28" spans="3:12" ht="12.75">
      <c r="C28" s="55" t="s">
        <v>72</v>
      </c>
      <c r="D28" s="55"/>
      <c r="E28" s="55"/>
      <c r="F28" s="55"/>
      <c r="G28" s="55"/>
      <c r="H28" s="55"/>
      <c r="I28" s="55"/>
      <c r="J28" s="55"/>
      <c r="K28" s="55"/>
      <c r="L28" s="55"/>
    </row>
    <row r="29" spans="3:12" ht="12.75">
      <c r="C29" s="55" t="s">
        <v>73</v>
      </c>
      <c r="D29" s="55"/>
      <c r="E29" s="55"/>
      <c r="F29" s="55"/>
      <c r="G29" s="55"/>
      <c r="H29" s="55"/>
      <c r="I29" s="55"/>
      <c r="J29" s="55"/>
      <c r="K29" s="55"/>
      <c r="L29" s="55"/>
    </row>
    <row r="30" spans="3:12" ht="12.75">
      <c r="C30" s="55" t="s">
        <v>74</v>
      </c>
      <c r="D30" s="55"/>
      <c r="E30" s="55"/>
      <c r="F30" s="55"/>
      <c r="G30" s="55"/>
      <c r="H30" s="55"/>
      <c r="I30" s="55"/>
      <c r="J30" s="55"/>
      <c r="K30" s="55"/>
      <c r="L30" s="55"/>
    </row>
    <row r="31" ht="12.75">
      <c r="B31" s="1"/>
    </row>
    <row r="32" spans="2:22" ht="12.75">
      <c r="B32" s="1"/>
      <c r="C32" s="56" t="s">
        <v>56</v>
      </c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</row>
    <row r="33" spans="2:22" ht="12.75">
      <c r="B33" s="1"/>
      <c r="C33" s="56" t="s">
        <v>57</v>
      </c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</row>
    <row r="34" spans="2:22" ht="12.75">
      <c r="B34" s="1"/>
      <c r="C34" s="56" t="s">
        <v>59</v>
      </c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</row>
    <row r="35" spans="2:22" ht="12.75">
      <c r="B35" s="1"/>
      <c r="C35" s="55" t="s">
        <v>60</v>
      </c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</row>
    <row r="36" ht="12.75">
      <c r="B36" s="1"/>
    </row>
    <row r="42" spans="21:22" ht="12.75">
      <c r="U42" s="1"/>
      <c r="V42" s="1"/>
    </row>
    <row r="43" spans="21:22" ht="12.75">
      <c r="U43" s="1"/>
      <c r="V43" s="1"/>
    </row>
    <row r="44" spans="21:22" ht="12.75">
      <c r="U44" s="1"/>
      <c r="V44" s="1"/>
    </row>
    <row r="47" spans="17:22" ht="12.75">
      <c r="Q47" s="1"/>
      <c r="R47" s="1"/>
      <c r="S47" s="1"/>
      <c r="T47" s="1"/>
      <c r="U47" s="1"/>
      <c r="V47" s="1"/>
    </row>
  </sheetData>
  <mergeCells count="12">
    <mergeCell ref="C30:L30"/>
    <mergeCell ref="C35:V35"/>
    <mergeCell ref="B2:X2"/>
    <mergeCell ref="C32:V32"/>
    <mergeCell ref="C33:V33"/>
    <mergeCell ref="C34:V34"/>
    <mergeCell ref="C15:I15"/>
    <mergeCell ref="C26:L26"/>
    <mergeCell ref="C27:L27"/>
    <mergeCell ref="C28:L28"/>
    <mergeCell ref="C25:L25"/>
    <mergeCell ref="C29:L29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75"/>
  <sheetViews>
    <sheetView tabSelected="1" workbookViewId="0" topLeftCell="A1">
      <selection activeCell="F65" sqref="F65"/>
    </sheetView>
  </sheetViews>
  <sheetFormatPr defaultColWidth="9.140625" defaultRowHeight="12.75"/>
  <cols>
    <col min="1" max="1" width="2.8515625" style="0" customWidth="1"/>
    <col min="3" max="3" width="19.140625" style="0" customWidth="1"/>
    <col min="4" max="4" width="12.140625" style="0" customWidth="1"/>
    <col min="11" max="11" width="7.7109375" style="0" customWidth="1"/>
    <col min="12" max="12" width="7.57421875" style="0" customWidth="1"/>
    <col min="13" max="14" width="7.421875" style="0" customWidth="1"/>
  </cols>
  <sheetData>
    <row r="1" spans="2:24" ht="13.5" thickBot="1">
      <c r="B1" s="1"/>
      <c r="X1" s="37"/>
    </row>
    <row r="2" spans="2:25" ht="18.75" thickBot="1">
      <c r="B2" s="52" t="s">
        <v>80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4"/>
      <c r="Y2" s="38"/>
    </row>
    <row r="3" spans="2:24" ht="16.5" thickBot="1">
      <c r="B3" s="90" t="s">
        <v>81</v>
      </c>
      <c r="C3" s="16" t="s">
        <v>0</v>
      </c>
      <c r="D3" s="16" t="s">
        <v>1</v>
      </c>
      <c r="E3" s="7" t="s">
        <v>2</v>
      </c>
      <c r="F3" s="6" t="s">
        <v>3</v>
      </c>
      <c r="G3" s="6" t="s">
        <v>4</v>
      </c>
      <c r="H3" s="6" t="s">
        <v>5</v>
      </c>
      <c r="I3" s="11" t="s">
        <v>6</v>
      </c>
      <c r="J3" s="16" t="s">
        <v>7</v>
      </c>
      <c r="K3" s="7" t="s">
        <v>8</v>
      </c>
      <c r="L3" s="6" t="s">
        <v>9</v>
      </c>
      <c r="M3" s="6" t="s">
        <v>10</v>
      </c>
      <c r="N3" s="11" t="s">
        <v>11</v>
      </c>
      <c r="O3" s="16" t="s">
        <v>12</v>
      </c>
      <c r="P3" s="7" t="s">
        <v>13</v>
      </c>
      <c r="Q3" s="6" t="s">
        <v>14</v>
      </c>
      <c r="R3" s="6" t="s">
        <v>18</v>
      </c>
      <c r="S3" s="6" t="s">
        <v>15</v>
      </c>
      <c r="T3" s="6" t="s">
        <v>17</v>
      </c>
      <c r="U3" s="6" t="s">
        <v>19</v>
      </c>
      <c r="V3" s="11" t="s">
        <v>20</v>
      </c>
      <c r="W3" s="16" t="s">
        <v>55</v>
      </c>
      <c r="X3" s="16" t="s">
        <v>61</v>
      </c>
    </row>
    <row r="4" spans="2:24" ht="15.75">
      <c r="B4" s="32" t="s">
        <v>21</v>
      </c>
      <c r="C4" s="26" t="s">
        <v>38</v>
      </c>
      <c r="D4" s="29">
        <v>1982</v>
      </c>
      <c r="E4" s="21">
        <v>9</v>
      </c>
      <c r="F4" s="5">
        <v>44</v>
      </c>
      <c r="G4" s="5">
        <v>35</v>
      </c>
      <c r="H4" s="5">
        <v>15</v>
      </c>
      <c r="I4" s="24">
        <v>20</v>
      </c>
      <c r="J4" s="17">
        <v>0.571</v>
      </c>
      <c r="K4" s="21">
        <v>14</v>
      </c>
      <c r="L4" s="5">
        <v>5</v>
      </c>
      <c r="M4" s="5"/>
      <c r="N4" s="12">
        <v>1</v>
      </c>
      <c r="O4" s="17">
        <v>0.8</v>
      </c>
      <c r="P4" s="21">
        <v>2</v>
      </c>
      <c r="Q4" s="5">
        <v>9</v>
      </c>
      <c r="R4" s="5"/>
      <c r="S4" s="5">
        <v>2</v>
      </c>
      <c r="T4" s="5">
        <v>1</v>
      </c>
      <c r="U4" s="5">
        <v>6</v>
      </c>
      <c r="V4" s="12">
        <v>20</v>
      </c>
      <c r="W4" s="17">
        <v>0.727</v>
      </c>
      <c r="X4" s="17">
        <f>SUM(J4+W4)</f>
        <v>1.298</v>
      </c>
    </row>
    <row r="5" spans="2:24" ht="15.75">
      <c r="B5" s="33" t="s">
        <v>22</v>
      </c>
      <c r="C5" s="27" t="s">
        <v>39</v>
      </c>
      <c r="D5" s="30">
        <v>1982</v>
      </c>
      <c r="E5" s="22">
        <v>9</v>
      </c>
      <c r="F5" s="3">
        <v>43</v>
      </c>
      <c r="G5" s="3">
        <v>39</v>
      </c>
      <c r="H5" s="3">
        <v>18</v>
      </c>
      <c r="I5" s="25">
        <v>19</v>
      </c>
      <c r="J5" s="18">
        <v>0.487</v>
      </c>
      <c r="K5" s="22">
        <v>14</v>
      </c>
      <c r="L5" s="3">
        <v>5</v>
      </c>
      <c r="M5" s="3"/>
      <c r="N5" s="13"/>
      <c r="O5" s="18">
        <v>0.615</v>
      </c>
      <c r="P5" s="22">
        <v>4</v>
      </c>
      <c r="Q5" s="3">
        <v>4</v>
      </c>
      <c r="R5" s="3"/>
      <c r="S5" s="3">
        <v>7</v>
      </c>
      <c r="T5" s="3">
        <v>2</v>
      </c>
      <c r="U5" s="3">
        <v>4</v>
      </c>
      <c r="V5" s="13">
        <v>6</v>
      </c>
      <c r="W5" s="18">
        <v>0.744</v>
      </c>
      <c r="X5" s="18">
        <f>SUM(J5+W5)</f>
        <v>1.2309999999999999</v>
      </c>
    </row>
    <row r="6" spans="2:24" ht="15.75">
      <c r="B6" s="33" t="s">
        <v>23</v>
      </c>
      <c r="C6" s="27" t="s">
        <v>54</v>
      </c>
      <c r="D6" s="30">
        <v>1992</v>
      </c>
      <c r="E6" s="22">
        <v>8</v>
      </c>
      <c r="F6" s="3">
        <v>33</v>
      </c>
      <c r="G6" s="3">
        <v>25</v>
      </c>
      <c r="H6" s="3">
        <v>9</v>
      </c>
      <c r="I6" s="25">
        <v>12</v>
      </c>
      <c r="J6" s="18">
        <v>0.48</v>
      </c>
      <c r="K6" s="22">
        <v>9</v>
      </c>
      <c r="L6" s="3">
        <v>2</v>
      </c>
      <c r="M6" s="3">
        <v>1</v>
      </c>
      <c r="N6" s="13"/>
      <c r="O6" s="18">
        <v>0.64</v>
      </c>
      <c r="P6" s="22">
        <v>5</v>
      </c>
      <c r="Q6" s="3">
        <v>6</v>
      </c>
      <c r="R6" s="3">
        <v>2</v>
      </c>
      <c r="S6" s="3">
        <v>2</v>
      </c>
      <c r="T6" s="3"/>
      <c r="U6" s="3">
        <v>2</v>
      </c>
      <c r="V6" s="13">
        <v>6</v>
      </c>
      <c r="W6" s="18">
        <v>0.667</v>
      </c>
      <c r="X6" s="18">
        <f>SUM(J6+W6)</f>
        <v>1.147</v>
      </c>
    </row>
    <row r="7" spans="2:24" ht="15.75">
      <c r="B7" s="35" t="s">
        <v>24</v>
      </c>
      <c r="C7" s="27" t="s">
        <v>51</v>
      </c>
      <c r="D7" s="30">
        <v>1993</v>
      </c>
      <c r="E7" s="22">
        <v>5</v>
      </c>
      <c r="F7" s="3">
        <v>12</v>
      </c>
      <c r="G7" s="3">
        <v>9</v>
      </c>
      <c r="H7" s="3">
        <v>4</v>
      </c>
      <c r="I7" s="25">
        <v>3</v>
      </c>
      <c r="J7" s="18">
        <v>0.333</v>
      </c>
      <c r="K7" s="22">
        <v>3</v>
      </c>
      <c r="L7" s="3"/>
      <c r="M7" s="3"/>
      <c r="N7" s="13"/>
      <c r="O7" s="18">
        <v>0.333</v>
      </c>
      <c r="P7" s="22">
        <v>3</v>
      </c>
      <c r="Q7" s="3">
        <v>2</v>
      </c>
      <c r="R7" s="3">
        <v>1</v>
      </c>
      <c r="S7" s="3"/>
      <c r="T7" s="3"/>
      <c r="U7" s="3"/>
      <c r="V7" s="13"/>
      <c r="W7" s="18">
        <v>0.5</v>
      </c>
      <c r="X7" s="18">
        <f>SUM(J7+W7)</f>
        <v>0.833</v>
      </c>
    </row>
    <row r="8" spans="2:24" ht="15.75">
      <c r="B8" s="35" t="s">
        <v>25</v>
      </c>
      <c r="C8" s="27" t="s">
        <v>44</v>
      </c>
      <c r="D8" s="30">
        <v>1992</v>
      </c>
      <c r="E8" s="22">
        <v>5</v>
      </c>
      <c r="F8" s="3">
        <v>24</v>
      </c>
      <c r="G8" s="3">
        <v>22</v>
      </c>
      <c r="H8" s="3">
        <v>7</v>
      </c>
      <c r="I8" s="25">
        <v>7</v>
      </c>
      <c r="J8" s="18">
        <v>0.318</v>
      </c>
      <c r="K8" s="22">
        <v>7</v>
      </c>
      <c r="L8" s="3"/>
      <c r="M8" s="3"/>
      <c r="N8" s="13"/>
      <c r="O8" s="18">
        <v>0.318</v>
      </c>
      <c r="P8" s="22">
        <v>2</v>
      </c>
      <c r="Q8" s="3">
        <v>1</v>
      </c>
      <c r="R8" s="3">
        <v>1</v>
      </c>
      <c r="S8" s="3">
        <v>4</v>
      </c>
      <c r="T8" s="3"/>
      <c r="U8" s="3">
        <v>3</v>
      </c>
      <c r="V8" s="13">
        <v>6</v>
      </c>
      <c r="W8" s="18">
        <v>0.542</v>
      </c>
      <c r="X8" s="18">
        <f>SUM(W8+J8)</f>
        <v>0.8600000000000001</v>
      </c>
    </row>
    <row r="9" spans="2:24" ht="15.75">
      <c r="B9" s="35" t="s">
        <v>26</v>
      </c>
      <c r="C9" s="27" t="s">
        <v>49</v>
      </c>
      <c r="D9" s="30">
        <v>1993</v>
      </c>
      <c r="E9" s="22">
        <v>5</v>
      </c>
      <c r="F9" s="3">
        <v>21</v>
      </c>
      <c r="G9" s="3">
        <v>16</v>
      </c>
      <c r="H9" s="3">
        <v>5</v>
      </c>
      <c r="I9" s="25">
        <v>5</v>
      </c>
      <c r="J9" s="18">
        <v>0.313</v>
      </c>
      <c r="K9" s="22">
        <v>3</v>
      </c>
      <c r="L9" s="3">
        <v>2</v>
      </c>
      <c r="M9" s="3"/>
      <c r="N9" s="13"/>
      <c r="O9" s="18">
        <v>0.438</v>
      </c>
      <c r="P9" s="22">
        <v>9</v>
      </c>
      <c r="Q9" s="3">
        <v>5</v>
      </c>
      <c r="R9" s="3"/>
      <c r="S9" s="3">
        <v>1</v>
      </c>
      <c r="T9" s="3"/>
      <c r="U9" s="3"/>
      <c r="V9" s="13">
        <v>2</v>
      </c>
      <c r="W9" s="18">
        <v>0.524</v>
      </c>
      <c r="X9" s="18">
        <f>SUM(W9+J9)</f>
        <v>0.837</v>
      </c>
    </row>
    <row r="10" spans="2:24" ht="15.75">
      <c r="B10" s="39" t="s">
        <v>27</v>
      </c>
      <c r="C10" s="27" t="s">
        <v>46</v>
      </c>
      <c r="D10" s="30">
        <v>1993</v>
      </c>
      <c r="E10" s="22">
        <v>9</v>
      </c>
      <c r="F10" s="3">
        <v>38</v>
      </c>
      <c r="G10" s="3">
        <v>36</v>
      </c>
      <c r="H10" s="3">
        <v>9</v>
      </c>
      <c r="I10" s="25">
        <v>11</v>
      </c>
      <c r="J10" s="18">
        <v>0.306</v>
      </c>
      <c r="K10" s="22">
        <v>10</v>
      </c>
      <c r="L10" s="3">
        <v>1</v>
      </c>
      <c r="M10" s="3"/>
      <c r="N10" s="13"/>
      <c r="O10" s="18">
        <v>0.333</v>
      </c>
      <c r="P10" s="22">
        <v>8</v>
      </c>
      <c r="Q10" s="3">
        <v>1</v>
      </c>
      <c r="R10" s="3"/>
      <c r="S10" s="3">
        <v>3</v>
      </c>
      <c r="T10" s="3">
        <v>2</v>
      </c>
      <c r="U10" s="3">
        <v>3</v>
      </c>
      <c r="V10" s="13">
        <v>3</v>
      </c>
      <c r="W10" s="18">
        <v>0.447</v>
      </c>
      <c r="X10" s="18">
        <f>SUM(W10+J10)</f>
        <v>0.753</v>
      </c>
    </row>
    <row r="11" spans="2:24" ht="15.75">
      <c r="B11" s="39" t="s">
        <v>28</v>
      </c>
      <c r="C11" s="27" t="s">
        <v>47</v>
      </c>
      <c r="D11" s="30">
        <v>1993</v>
      </c>
      <c r="E11" s="22">
        <v>9</v>
      </c>
      <c r="F11" s="3">
        <v>35</v>
      </c>
      <c r="G11" s="3">
        <v>26</v>
      </c>
      <c r="H11" s="3">
        <v>12</v>
      </c>
      <c r="I11" s="25">
        <v>7</v>
      </c>
      <c r="J11" s="18">
        <v>0.269</v>
      </c>
      <c r="K11" s="22">
        <v>6</v>
      </c>
      <c r="L11" s="3">
        <v>1</v>
      </c>
      <c r="M11" s="3"/>
      <c r="N11" s="13"/>
      <c r="O11" s="18">
        <v>0.308</v>
      </c>
      <c r="P11" s="22">
        <v>7</v>
      </c>
      <c r="Q11" s="3">
        <v>8</v>
      </c>
      <c r="R11" s="3">
        <v>1</v>
      </c>
      <c r="S11" s="3">
        <v>6</v>
      </c>
      <c r="T11" s="3"/>
      <c r="U11" s="3">
        <v>4</v>
      </c>
      <c r="V11" s="13">
        <v>2</v>
      </c>
      <c r="W11" s="18">
        <v>0.629</v>
      </c>
      <c r="X11" s="18">
        <f>SUM(W11+J11)</f>
        <v>0.898</v>
      </c>
    </row>
    <row r="12" spans="2:24" ht="15.75">
      <c r="B12" s="39" t="s">
        <v>29</v>
      </c>
      <c r="C12" s="27" t="s">
        <v>50</v>
      </c>
      <c r="D12" s="30">
        <v>1993</v>
      </c>
      <c r="E12" s="22">
        <v>6</v>
      </c>
      <c r="F12" s="3">
        <v>14</v>
      </c>
      <c r="G12" s="3">
        <v>12</v>
      </c>
      <c r="H12" s="3">
        <v>1</v>
      </c>
      <c r="I12" s="25">
        <v>3</v>
      </c>
      <c r="J12" s="18">
        <v>0.25</v>
      </c>
      <c r="K12" s="22">
        <v>2</v>
      </c>
      <c r="L12" s="3">
        <v>1</v>
      </c>
      <c r="M12" s="3"/>
      <c r="N12" s="13"/>
      <c r="O12" s="18">
        <v>0.333</v>
      </c>
      <c r="P12" s="22">
        <v>3</v>
      </c>
      <c r="Q12" s="3">
        <v>1</v>
      </c>
      <c r="R12" s="3">
        <v>1</v>
      </c>
      <c r="S12" s="3">
        <v>2</v>
      </c>
      <c r="T12" s="3"/>
      <c r="U12" s="4"/>
      <c r="V12" s="13">
        <v>3</v>
      </c>
      <c r="W12" s="18">
        <v>0.5</v>
      </c>
      <c r="X12" s="18">
        <f>SUM(W12+J12)</f>
        <v>0.75</v>
      </c>
    </row>
    <row r="13" spans="2:24" ht="15.75">
      <c r="B13" s="39" t="s">
        <v>30</v>
      </c>
      <c r="C13" s="27" t="s">
        <v>40</v>
      </c>
      <c r="D13" s="30">
        <v>1981</v>
      </c>
      <c r="E13" s="22">
        <v>8</v>
      </c>
      <c r="F13" s="3">
        <v>36</v>
      </c>
      <c r="G13" s="3">
        <v>31</v>
      </c>
      <c r="H13" s="3">
        <v>10</v>
      </c>
      <c r="I13" s="25">
        <v>7</v>
      </c>
      <c r="J13" s="18">
        <v>0.226</v>
      </c>
      <c r="K13" s="22">
        <v>6</v>
      </c>
      <c r="L13" s="3">
        <v>1</v>
      </c>
      <c r="M13" s="3"/>
      <c r="N13" s="13"/>
      <c r="O13" s="18">
        <v>0.258</v>
      </c>
      <c r="P13" s="22">
        <v>6</v>
      </c>
      <c r="Q13" s="3">
        <v>4</v>
      </c>
      <c r="R13" s="3">
        <v>1</v>
      </c>
      <c r="S13" s="3">
        <v>4</v>
      </c>
      <c r="T13" s="3">
        <v>1</v>
      </c>
      <c r="U13" s="3">
        <v>3</v>
      </c>
      <c r="V13" s="13">
        <v>3</v>
      </c>
      <c r="W13" s="18">
        <v>0.472</v>
      </c>
      <c r="X13" s="18">
        <f>SUM(W13+J13)</f>
        <v>0.698</v>
      </c>
    </row>
    <row r="14" spans="2:24" ht="15.75">
      <c r="B14" s="39" t="s">
        <v>31</v>
      </c>
      <c r="C14" s="27" t="s">
        <v>78</v>
      </c>
      <c r="D14" s="30">
        <v>1978</v>
      </c>
      <c r="E14" s="22">
        <v>6</v>
      </c>
      <c r="F14" s="3">
        <v>19</v>
      </c>
      <c r="G14" s="3">
        <v>14</v>
      </c>
      <c r="H14" s="3">
        <v>1</v>
      </c>
      <c r="I14" s="25">
        <v>2</v>
      </c>
      <c r="J14" s="18">
        <v>0.143</v>
      </c>
      <c r="K14" s="22">
        <v>2</v>
      </c>
      <c r="L14" s="3"/>
      <c r="M14" s="3"/>
      <c r="N14" s="13"/>
      <c r="O14" s="18">
        <v>0.143</v>
      </c>
      <c r="P14" s="22">
        <v>3</v>
      </c>
      <c r="Q14" s="3">
        <v>5</v>
      </c>
      <c r="R14" s="3"/>
      <c r="S14" s="3">
        <v>3</v>
      </c>
      <c r="T14" s="3"/>
      <c r="U14" s="3">
        <v>1</v>
      </c>
      <c r="V14" s="13"/>
      <c r="W14" s="18">
        <v>0.526</v>
      </c>
      <c r="X14" s="18">
        <f>SUM(W14+J14)</f>
        <v>0.669</v>
      </c>
    </row>
    <row r="15" spans="2:24" ht="16.5" thickBot="1">
      <c r="B15" s="50" t="s">
        <v>32</v>
      </c>
      <c r="C15" s="28" t="s">
        <v>52</v>
      </c>
      <c r="D15" s="31">
        <v>1993</v>
      </c>
      <c r="E15" s="23">
        <v>5</v>
      </c>
      <c r="F15" s="9">
        <v>16</v>
      </c>
      <c r="G15" s="9">
        <v>15</v>
      </c>
      <c r="H15" s="9">
        <v>1</v>
      </c>
      <c r="I15" s="51">
        <v>2</v>
      </c>
      <c r="J15" s="19">
        <v>0.133</v>
      </c>
      <c r="K15" s="23">
        <v>1</v>
      </c>
      <c r="L15" s="9">
        <v>1</v>
      </c>
      <c r="M15" s="9"/>
      <c r="N15" s="20"/>
      <c r="O15" s="19">
        <v>0.2</v>
      </c>
      <c r="P15" s="23">
        <v>4</v>
      </c>
      <c r="Q15" s="9">
        <v>1</v>
      </c>
      <c r="R15" s="9"/>
      <c r="S15" s="9"/>
      <c r="T15" s="9"/>
      <c r="U15" s="9"/>
      <c r="V15" s="20">
        <v>1</v>
      </c>
      <c r="W15" s="19">
        <v>0.188</v>
      </c>
      <c r="X15" s="19">
        <f>SUM(W15+J15)</f>
        <v>0.321</v>
      </c>
    </row>
    <row r="18" spans="2:24" ht="15.75">
      <c r="B18" s="49"/>
      <c r="C18" s="70" t="s">
        <v>68</v>
      </c>
      <c r="D18" s="71"/>
      <c r="E18" s="71"/>
      <c r="F18" s="71"/>
      <c r="G18" s="71"/>
      <c r="H18" s="71"/>
      <c r="I18" s="71"/>
      <c r="J18" s="47"/>
      <c r="K18" s="48"/>
      <c r="L18" s="48"/>
      <c r="M18" s="48"/>
      <c r="N18" s="48"/>
      <c r="O18" s="47"/>
      <c r="P18" s="48"/>
      <c r="Q18" s="48"/>
      <c r="R18" s="48"/>
      <c r="S18" s="48"/>
      <c r="T18" s="48"/>
      <c r="U18" s="48"/>
      <c r="V18" s="48"/>
      <c r="W18" s="47"/>
      <c r="X18" s="47"/>
    </row>
    <row r="19" spans="2:24" ht="16.5" thickBot="1">
      <c r="B19" s="73"/>
      <c r="C19" s="74"/>
      <c r="D19" s="75"/>
      <c r="E19" s="75"/>
      <c r="F19" s="75"/>
      <c r="G19" s="75"/>
      <c r="H19" s="75"/>
      <c r="I19" s="75"/>
      <c r="J19" s="76"/>
      <c r="K19" s="36"/>
      <c r="L19" s="36"/>
      <c r="M19" s="36"/>
      <c r="N19" s="36"/>
      <c r="O19" s="76"/>
      <c r="P19" s="36"/>
      <c r="Q19" s="36"/>
      <c r="R19" s="36"/>
      <c r="S19" s="36"/>
      <c r="T19" s="36"/>
      <c r="U19" s="36"/>
      <c r="V19" s="36"/>
      <c r="W19" s="76"/>
      <c r="X19" s="76"/>
    </row>
    <row r="20" spans="1:24" ht="15.75">
      <c r="A20" s="72"/>
      <c r="B20" s="89" t="s">
        <v>33</v>
      </c>
      <c r="C20" s="86" t="s">
        <v>77</v>
      </c>
      <c r="D20" s="84">
        <v>1969</v>
      </c>
      <c r="E20" s="21">
        <v>2</v>
      </c>
      <c r="F20" s="5">
        <v>9</v>
      </c>
      <c r="G20" s="5">
        <v>9</v>
      </c>
      <c r="H20" s="5">
        <v>1</v>
      </c>
      <c r="I20" s="81">
        <v>3</v>
      </c>
      <c r="J20" s="83">
        <v>0.333</v>
      </c>
      <c r="K20" s="21">
        <v>3</v>
      </c>
      <c r="L20" s="5"/>
      <c r="M20" s="5"/>
      <c r="N20" s="79"/>
      <c r="O20" s="77">
        <v>0.333</v>
      </c>
      <c r="P20" s="21">
        <v>1</v>
      </c>
      <c r="Q20" s="5"/>
      <c r="R20" s="5"/>
      <c r="S20" s="5"/>
      <c r="T20" s="5"/>
      <c r="U20" s="5">
        <v>1</v>
      </c>
      <c r="V20" s="79"/>
      <c r="W20" s="77">
        <v>0.333</v>
      </c>
      <c r="X20" s="77">
        <f>SUM(W20+J20)</f>
        <v>0.666</v>
      </c>
    </row>
    <row r="21" spans="1:24" ht="15.75">
      <c r="A21" s="72"/>
      <c r="B21" s="39" t="s">
        <v>34</v>
      </c>
      <c r="C21" s="87" t="s">
        <v>45</v>
      </c>
      <c r="D21" s="30">
        <v>1992</v>
      </c>
      <c r="E21" s="22">
        <v>1</v>
      </c>
      <c r="F21" s="3">
        <v>4</v>
      </c>
      <c r="G21" s="3">
        <v>3</v>
      </c>
      <c r="H21" s="3">
        <v>1</v>
      </c>
      <c r="I21" s="82">
        <v>1</v>
      </c>
      <c r="J21" s="18">
        <v>0.333</v>
      </c>
      <c r="K21" s="22">
        <v>1</v>
      </c>
      <c r="L21" s="3"/>
      <c r="M21" s="3"/>
      <c r="N21" s="80"/>
      <c r="O21" s="78">
        <v>0.333</v>
      </c>
      <c r="P21" s="22">
        <v>2</v>
      </c>
      <c r="Q21" s="3">
        <v>1</v>
      </c>
      <c r="R21" s="3"/>
      <c r="S21" s="3"/>
      <c r="T21" s="3"/>
      <c r="U21" s="3">
        <v>1</v>
      </c>
      <c r="V21" s="80"/>
      <c r="W21" s="78">
        <v>0.5</v>
      </c>
      <c r="X21" s="78">
        <f>SUM(W21+J21)</f>
        <v>0.833</v>
      </c>
    </row>
    <row r="22" spans="1:24" ht="15.75">
      <c r="A22" s="72"/>
      <c r="B22" s="18" t="s">
        <v>35</v>
      </c>
      <c r="C22" s="88" t="s">
        <v>79</v>
      </c>
      <c r="D22" s="85">
        <v>1960</v>
      </c>
      <c r="E22" s="22">
        <v>3</v>
      </c>
      <c r="F22" s="3">
        <v>9</v>
      </c>
      <c r="G22" s="3">
        <v>8</v>
      </c>
      <c r="H22" s="3">
        <v>3</v>
      </c>
      <c r="I22" s="82">
        <v>2</v>
      </c>
      <c r="J22" s="18">
        <v>0.25</v>
      </c>
      <c r="K22" s="22">
        <v>2</v>
      </c>
      <c r="L22" s="3"/>
      <c r="M22" s="3"/>
      <c r="N22" s="80"/>
      <c r="O22" s="78">
        <v>0.25</v>
      </c>
      <c r="P22" s="22"/>
      <c r="Q22" s="3"/>
      <c r="R22" s="3">
        <v>1</v>
      </c>
      <c r="S22" s="3">
        <v>2</v>
      </c>
      <c r="T22" s="3"/>
      <c r="U22" s="3"/>
      <c r="V22" s="80"/>
      <c r="W22" s="78">
        <v>0.556</v>
      </c>
      <c r="X22" s="78">
        <f>SUM(W22+J22)</f>
        <v>0.806</v>
      </c>
    </row>
    <row r="23" spans="1:24" ht="15.75">
      <c r="A23" s="72"/>
      <c r="B23" s="39" t="s">
        <v>36</v>
      </c>
      <c r="C23" s="87" t="s">
        <v>48</v>
      </c>
      <c r="D23" s="30">
        <v>1993</v>
      </c>
      <c r="E23" s="22">
        <v>2</v>
      </c>
      <c r="F23" s="3">
        <v>10</v>
      </c>
      <c r="G23" s="3">
        <v>9</v>
      </c>
      <c r="H23" s="3">
        <v>4</v>
      </c>
      <c r="I23" s="82">
        <v>2</v>
      </c>
      <c r="J23" s="18">
        <v>0.222</v>
      </c>
      <c r="K23" s="22">
        <v>1</v>
      </c>
      <c r="L23" s="3">
        <v>1</v>
      </c>
      <c r="M23" s="3"/>
      <c r="N23" s="80"/>
      <c r="O23" s="78">
        <v>0.333</v>
      </c>
      <c r="P23" s="22">
        <v>1</v>
      </c>
      <c r="Q23" s="3"/>
      <c r="R23" s="3">
        <v>1</v>
      </c>
      <c r="S23" s="3">
        <v>1</v>
      </c>
      <c r="T23" s="3"/>
      <c r="U23" s="3">
        <v>4</v>
      </c>
      <c r="V23" s="80"/>
      <c r="W23" s="78">
        <v>0.4</v>
      </c>
      <c r="X23" s="78">
        <f>SUM(W23+J23)</f>
        <v>0.622</v>
      </c>
    </row>
    <row r="24" spans="1:24" ht="15.75">
      <c r="A24" s="72"/>
      <c r="B24" s="39" t="s">
        <v>37</v>
      </c>
      <c r="C24" s="87" t="s">
        <v>42</v>
      </c>
      <c r="D24" s="30">
        <v>1956</v>
      </c>
      <c r="E24" s="22">
        <v>3</v>
      </c>
      <c r="F24" s="3">
        <v>11</v>
      </c>
      <c r="G24" s="3">
        <v>7</v>
      </c>
      <c r="H24" s="3">
        <v>4</v>
      </c>
      <c r="I24" s="82">
        <v>1</v>
      </c>
      <c r="J24" s="18">
        <v>0.143</v>
      </c>
      <c r="K24" s="22">
        <v>1</v>
      </c>
      <c r="L24" s="3"/>
      <c r="M24" s="3"/>
      <c r="N24" s="80"/>
      <c r="O24" s="78">
        <v>0.143</v>
      </c>
      <c r="P24" s="22"/>
      <c r="Q24" s="3">
        <v>4</v>
      </c>
      <c r="R24" s="3"/>
      <c r="S24" s="3"/>
      <c r="T24" s="3"/>
      <c r="U24" s="3"/>
      <c r="V24" s="80">
        <v>1</v>
      </c>
      <c r="W24" s="78">
        <v>0.455</v>
      </c>
      <c r="X24" s="78">
        <f>SUM(W24+J24)</f>
        <v>0.598</v>
      </c>
    </row>
    <row r="25" spans="2:24" ht="16.5" thickBot="1">
      <c r="B25" s="50" t="s">
        <v>67</v>
      </c>
      <c r="C25" s="28" t="s">
        <v>53</v>
      </c>
      <c r="D25" s="31">
        <v>1993</v>
      </c>
      <c r="E25" s="23">
        <v>2</v>
      </c>
      <c r="F25" s="9">
        <v>5</v>
      </c>
      <c r="G25" s="9">
        <v>5</v>
      </c>
      <c r="H25" s="9"/>
      <c r="I25" s="51"/>
      <c r="J25" s="19">
        <v>0</v>
      </c>
      <c r="K25" s="23"/>
      <c r="L25" s="9"/>
      <c r="M25" s="9"/>
      <c r="N25" s="20"/>
      <c r="O25" s="19">
        <v>0</v>
      </c>
      <c r="P25" s="23">
        <v>3</v>
      </c>
      <c r="Q25" s="10"/>
      <c r="R25" s="9"/>
      <c r="S25" s="10"/>
      <c r="T25" s="9"/>
      <c r="U25" s="9"/>
      <c r="V25" s="20"/>
      <c r="W25" s="19">
        <v>0</v>
      </c>
      <c r="X25" s="19">
        <v>0</v>
      </c>
    </row>
    <row r="31" spans="3:12" ht="12.75">
      <c r="C31" s="56" t="s">
        <v>69</v>
      </c>
      <c r="D31" s="56"/>
      <c r="E31" s="56"/>
      <c r="F31" s="56"/>
      <c r="G31" s="56"/>
      <c r="H31" s="56"/>
      <c r="I31" s="56"/>
      <c r="J31" s="56"/>
      <c r="K31" s="56"/>
      <c r="L31" s="56"/>
    </row>
    <row r="32" spans="3:12" ht="12.75">
      <c r="C32" s="56" t="s">
        <v>70</v>
      </c>
      <c r="D32" s="56"/>
      <c r="E32" s="56"/>
      <c r="F32" s="56"/>
      <c r="G32" s="56"/>
      <c r="H32" s="56"/>
      <c r="I32" s="56"/>
      <c r="J32" s="56"/>
      <c r="K32" s="56"/>
      <c r="L32" s="56"/>
    </row>
    <row r="33" spans="3:12" ht="12.75">
      <c r="C33" s="56" t="s">
        <v>71</v>
      </c>
      <c r="D33" s="56"/>
      <c r="E33" s="56"/>
      <c r="F33" s="56"/>
      <c r="G33" s="56"/>
      <c r="H33" s="56"/>
      <c r="I33" s="56"/>
      <c r="J33" s="56"/>
      <c r="K33" s="56"/>
      <c r="L33" s="56"/>
    </row>
    <row r="34" spans="3:12" ht="12.75">
      <c r="C34" s="55" t="s">
        <v>72</v>
      </c>
      <c r="D34" s="55"/>
      <c r="E34" s="55"/>
      <c r="F34" s="55"/>
      <c r="G34" s="55"/>
      <c r="H34" s="55"/>
      <c r="I34" s="55"/>
      <c r="J34" s="55"/>
      <c r="K34" s="55"/>
      <c r="L34" s="55"/>
    </row>
    <row r="35" spans="3:12" ht="12.75">
      <c r="C35" s="55" t="s">
        <v>73</v>
      </c>
      <c r="D35" s="55"/>
      <c r="E35" s="55"/>
      <c r="F35" s="55"/>
      <c r="G35" s="55"/>
      <c r="H35" s="55"/>
      <c r="I35" s="55"/>
      <c r="J35" s="55"/>
      <c r="K35" s="55"/>
      <c r="L35" s="55"/>
    </row>
    <row r="36" spans="3:12" ht="12.75">
      <c r="C36" s="55" t="s">
        <v>74</v>
      </c>
      <c r="D36" s="55"/>
      <c r="E36" s="55"/>
      <c r="F36" s="55"/>
      <c r="G36" s="55"/>
      <c r="H36" s="55"/>
      <c r="I36" s="55"/>
      <c r="J36" s="55"/>
      <c r="K36" s="55"/>
      <c r="L36" s="55"/>
    </row>
    <row r="37" ht="12.75">
      <c r="B37" s="1"/>
    </row>
    <row r="38" spans="2:22" ht="12.75">
      <c r="B38" s="1"/>
      <c r="C38" s="56" t="s">
        <v>56</v>
      </c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</row>
    <row r="39" spans="2:22" ht="12.75">
      <c r="B39" s="1"/>
      <c r="C39" s="56" t="s">
        <v>57</v>
      </c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</row>
    <row r="40" spans="2:22" ht="12.75">
      <c r="B40" s="1"/>
      <c r="C40" s="56" t="s">
        <v>59</v>
      </c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</row>
    <row r="41" spans="2:22" ht="12.75">
      <c r="B41" s="1"/>
      <c r="C41" s="55" t="s">
        <v>76</v>
      </c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</row>
    <row r="42" ht="12.75">
      <c r="B42" s="1"/>
    </row>
    <row r="43" spans="2:4" ht="13.5" thickBot="1">
      <c r="B43" s="36"/>
      <c r="C43" s="37"/>
      <c r="D43" s="37"/>
    </row>
    <row r="44" spans="2:5" ht="16.5" thickBot="1">
      <c r="B44" s="57" t="s">
        <v>62</v>
      </c>
      <c r="C44" s="58"/>
      <c r="D44" s="59"/>
      <c r="E44" s="38"/>
    </row>
    <row r="45" spans="2:4" ht="16.5" thickBot="1">
      <c r="B45" s="8"/>
      <c r="C45" s="16" t="s">
        <v>0</v>
      </c>
      <c r="D45" s="16" t="s">
        <v>7</v>
      </c>
    </row>
    <row r="46" spans="2:4" ht="15.75">
      <c r="B46" s="39" t="s">
        <v>21</v>
      </c>
      <c r="C46" s="91" t="s">
        <v>38</v>
      </c>
      <c r="D46" s="32">
        <v>0.571</v>
      </c>
    </row>
    <row r="47" spans="2:4" ht="15.75">
      <c r="B47" s="39" t="s">
        <v>22</v>
      </c>
      <c r="C47" s="92" t="s">
        <v>39</v>
      </c>
      <c r="D47" s="33">
        <v>0.487</v>
      </c>
    </row>
    <row r="48" spans="2:4" ht="15.75">
      <c r="B48" s="39" t="s">
        <v>23</v>
      </c>
      <c r="C48" s="92" t="s">
        <v>54</v>
      </c>
      <c r="D48" s="33">
        <v>0.48</v>
      </c>
    </row>
    <row r="49" spans="2:4" ht="15.75">
      <c r="B49" s="45" t="s">
        <v>24</v>
      </c>
      <c r="C49" s="27" t="s">
        <v>51</v>
      </c>
      <c r="D49" s="18">
        <v>0.333</v>
      </c>
    </row>
    <row r="50" spans="2:4" ht="16.5" thickBot="1">
      <c r="B50" s="44" t="s">
        <v>25</v>
      </c>
      <c r="C50" s="28" t="s">
        <v>44</v>
      </c>
      <c r="D50" s="19">
        <v>0.318</v>
      </c>
    </row>
    <row r="51" ht="13.5" thickBot="1">
      <c r="B51" s="1"/>
    </row>
    <row r="52" spans="2:4" ht="16.5" thickBot="1">
      <c r="B52" s="60" t="s">
        <v>63</v>
      </c>
      <c r="C52" s="61"/>
      <c r="D52" s="54"/>
    </row>
    <row r="53" spans="2:4" ht="16.5" thickBot="1">
      <c r="B53" s="8"/>
      <c r="C53" s="16" t="s">
        <v>0</v>
      </c>
      <c r="D53" s="16" t="s">
        <v>12</v>
      </c>
    </row>
    <row r="54" spans="2:4" ht="15.75">
      <c r="B54" s="39" t="s">
        <v>21</v>
      </c>
      <c r="C54" s="91" t="s">
        <v>38</v>
      </c>
      <c r="D54" s="41">
        <v>0.8</v>
      </c>
    </row>
    <row r="55" spans="2:4" ht="15.75">
      <c r="B55" s="39" t="s">
        <v>22</v>
      </c>
      <c r="C55" s="92" t="s">
        <v>54</v>
      </c>
      <c r="D55" s="35">
        <v>0.64</v>
      </c>
    </row>
    <row r="56" spans="2:4" ht="15.75">
      <c r="B56" s="39" t="s">
        <v>23</v>
      </c>
      <c r="C56" s="92" t="s">
        <v>39</v>
      </c>
      <c r="D56" s="35">
        <v>0.615</v>
      </c>
    </row>
    <row r="57" spans="2:4" ht="15.75">
      <c r="B57" s="45" t="s">
        <v>24</v>
      </c>
      <c r="C57" s="27" t="s">
        <v>49</v>
      </c>
      <c r="D57" s="18">
        <v>0.438</v>
      </c>
    </row>
    <row r="58" spans="2:4" ht="16.5" thickBot="1">
      <c r="B58" s="44" t="s">
        <v>25</v>
      </c>
      <c r="C58" s="28" t="s">
        <v>46</v>
      </c>
      <c r="D58" s="19">
        <v>0.333</v>
      </c>
    </row>
    <row r="59" ht="13.5" thickBot="1">
      <c r="B59" s="1"/>
    </row>
    <row r="60" spans="2:4" ht="16.5" thickBot="1">
      <c r="B60" s="62" t="s">
        <v>64</v>
      </c>
      <c r="C60" s="63"/>
      <c r="D60" s="64"/>
    </row>
    <row r="61" spans="2:4" ht="16.5" thickBot="1">
      <c r="B61" s="8"/>
      <c r="C61" s="16" t="s">
        <v>0</v>
      </c>
      <c r="D61" s="16" t="s">
        <v>55</v>
      </c>
    </row>
    <row r="62" spans="2:4" ht="15.75">
      <c r="B62" s="39" t="s">
        <v>21</v>
      </c>
      <c r="C62" s="92" t="s">
        <v>39</v>
      </c>
      <c r="D62" s="34">
        <v>0.744</v>
      </c>
    </row>
    <row r="63" spans="2:4" ht="15.75">
      <c r="B63" s="39" t="s">
        <v>22</v>
      </c>
      <c r="C63" s="91" t="s">
        <v>38</v>
      </c>
      <c r="D63" s="43">
        <v>0.727</v>
      </c>
    </row>
    <row r="64" spans="2:4" ht="15.75">
      <c r="B64" s="39" t="s">
        <v>23</v>
      </c>
      <c r="C64" s="92" t="s">
        <v>54</v>
      </c>
      <c r="D64" s="34">
        <v>0.667</v>
      </c>
    </row>
    <row r="65" spans="2:4" ht="15.75">
      <c r="B65" s="18" t="s">
        <v>24</v>
      </c>
      <c r="C65" s="27" t="s">
        <v>47</v>
      </c>
      <c r="D65" s="18">
        <v>0.629</v>
      </c>
    </row>
    <row r="66" spans="2:4" ht="16.5" thickBot="1">
      <c r="B66" s="42" t="s">
        <v>25</v>
      </c>
      <c r="C66" s="28" t="s">
        <v>44</v>
      </c>
      <c r="D66" s="19">
        <v>0.542</v>
      </c>
    </row>
    <row r="67" ht="13.5" thickBot="1">
      <c r="B67" s="1"/>
    </row>
    <row r="68" spans="2:4" ht="16.5" thickBot="1">
      <c r="B68" s="65" t="s">
        <v>65</v>
      </c>
      <c r="C68" s="66"/>
      <c r="D68" s="67"/>
    </row>
    <row r="69" spans="2:4" ht="16.5" thickBot="1">
      <c r="B69" s="8"/>
      <c r="C69" s="16" t="s">
        <v>0</v>
      </c>
      <c r="D69" s="16" t="s">
        <v>61</v>
      </c>
    </row>
    <row r="70" spans="2:4" ht="15.75">
      <c r="B70" s="39" t="s">
        <v>21</v>
      </c>
      <c r="C70" s="91" t="s">
        <v>38</v>
      </c>
      <c r="D70" s="46">
        <v>1.298</v>
      </c>
    </row>
    <row r="71" spans="2:4" ht="15.75">
      <c r="B71" s="39" t="s">
        <v>22</v>
      </c>
      <c r="C71" s="92" t="s">
        <v>39</v>
      </c>
      <c r="D71" s="40">
        <v>1.231</v>
      </c>
    </row>
    <row r="72" spans="2:4" ht="15.75">
      <c r="B72" s="39" t="s">
        <v>23</v>
      </c>
      <c r="C72" s="92" t="s">
        <v>54</v>
      </c>
      <c r="D72" s="40">
        <v>1.147</v>
      </c>
    </row>
    <row r="73" spans="2:4" ht="15.75">
      <c r="B73" s="39" t="s">
        <v>24</v>
      </c>
      <c r="C73" s="27" t="s">
        <v>47</v>
      </c>
      <c r="D73" s="18">
        <v>0.898</v>
      </c>
    </row>
    <row r="74" spans="2:4" ht="16.5" thickBot="1">
      <c r="B74" s="44" t="s">
        <v>25</v>
      </c>
      <c r="C74" s="28" t="s">
        <v>44</v>
      </c>
      <c r="D74" s="19">
        <v>0.86</v>
      </c>
    </row>
    <row r="75" ht="12.75">
      <c r="B75" s="1"/>
    </row>
  </sheetData>
  <mergeCells count="16">
    <mergeCell ref="C38:V38"/>
    <mergeCell ref="C39:V39"/>
    <mergeCell ref="C40:V40"/>
    <mergeCell ref="C41:V41"/>
    <mergeCell ref="C33:L33"/>
    <mergeCell ref="C34:L34"/>
    <mergeCell ref="C35:L35"/>
    <mergeCell ref="C36:L36"/>
    <mergeCell ref="B2:X2"/>
    <mergeCell ref="C18:I18"/>
    <mergeCell ref="C31:L31"/>
    <mergeCell ref="C32:L32"/>
    <mergeCell ref="B68:D68"/>
    <mergeCell ref="B44:D44"/>
    <mergeCell ref="B52:D52"/>
    <mergeCell ref="B60:D6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?</cp:lastModifiedBy>
  <dcterms:created xsi:type="dcterms:W3CDTF">1996-10-08T23:32:33Z</dcterms:created>
  <dcterms:modified xsi:type="dcterms:W3CDTF">2013-02-13T04:29:26Z</dcterms:modified>
  <cp:category/>
  <cp:version/>
  <cp:contentType/>
  <cp:contentStatus/>
</cp:coreProperties>
</file>